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k4357.PROV\Downloads\"/>
    </mc:Choice>
  </mc:AlternateContent>
  <xr:revisionPtr revIDLastSave="0" documentId="13_ncr:1_{3387B391-B6AD-4EFA-B6B4-83486FC41F72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6" i="1" l="1"/>
  <c r="G27" i="1" s="1"/>
  <c r="G13" i="1"/>
  <c r="E3" i="1"/>
  <c r="G14" i="1" l="1"/>
  <c r="G16" i="1" s="1"/>
  <c r="G28" i="1" l="1"/>
  <c r="G19" i="1"/>
  <c r="G23" i="1" l="1"/>
  <c r="G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14" authorId="0" shapeId="0" xr:uid="{00000000-0006-0000-0000-000001000000}">
      <text>
        <r>
          <rPr>
            <sz val="10"/>
            <rFont val="Arial"/>
            <family val="2"/>
          </rPr>
          <t>======
ID#AAABlabiMtY
NOTE    (2025-06-10 21:14:06)
If annual expenses are less than 33%, leave this cell, if they are higher, use actual.</t>
        </r>
      </text>
    </comment>
  </commentList>
</comments>
</file>

<file path=xl/sharedStrings.xml><?xml version="1.0" encoding="utf-8"?>
<sst xmlns="http://schemas.openxmlformats.org/spreadsheetml/2006/main" count="33" uniqueCount="33">
  <si>
    <t>Income Property Worksheet</t>
  </si>
  <si>
    <t>Required Information for LOI</t>
  </si>
  <si>
    <t>Date:</t>
  </si>
  <si>
    <t>Broker:</t>
  </si>
  <si>
    <t>Client Name:</t>
  </si>
  <si>
    <t>Year Property Built:</t>
  </si>
  <si>
    <t>Address:</t>
  </si>
  <si>
    <t>Purchase Price:</t>
  </si>
  <si>
    <t>If Refinance -Amt of Mtg:</t>
  </si>
  <si>
    <t># of Units:</t>
  </si>
  <si>
    <t>Approx borrower FICO</t>
  </si>
  <si>
    <t>Room Count/Mix:</t>
  </si>
  <si>
    <t>(example:  (6) 2BR-1BA/ (2)1BR-1BA)</t>
  </si>
  <si>
    <t>Notes:</t>
  </si>
  <si>
    <t>1: Net Operating Income (only yellow fields, others auto calculate)</t>
  </si>
  <si>
    <t>Gross Monthly Rental Income:</t>
  </si>
  <si>
    <t>Gross Annual Rental Income:</t>
  </si>
  <si>
    <t>Enter Annual Property Expenses (default/market 35% GRI)</t>
  </si>
  <si>
    <t>Select Vacancy Factor (5% Multi-Family / 10% Commercial)</t>
  </si>
  <si>
    <t>Net Operating Income (NOI)</t>
  </si>
  <si>
    <t>2: Income Value of Property based on rents</t>
  </si>
  <si>
    <t xml:space="preserve">Capitalization Rate: (Std: 6%=Multi-Family  / 7%=Comm) </t>
  </si>
  <si>
    <t>Income Value of Property
(based on rents - NOI/Cap rate)</t>
  </si>
  <si>
    <t>75% LTV
Maximum Loan Amount Supported by Property:</t>
  </si>
  <si>
    <t>3: DCR / Rate / Payments</t>
  </si>
  <si>
    <t>Requested Loan Amount (change if lower than 75% LTV) :</t>
  </si>
  <si>
    <t>LTV (Maximum 75% purchase or R&amp;T / 70% C/O)
(if over 75% LTV is not supported by property)</t>
  </si>
  <si>
    <t>Interest Rate:</t>
  </si>
  <si>
    <t>Amortization Period:</t>
  </si>
  <si>
    <t>Estimated Monthly Payment:</t>
  </si>
  <si>
    <t>Estimated Annual Payment (*must be lower than NOI):</t>
  </si>
  <si>
    <t xml:space="preserve">Debt Coverage Ratio (DCR) </t>
  </si>
  <si>
    <t>Created by Gina Koenen  |  gmvirtual.com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</si>
</sst>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\$#,##0"/>
    <numFmt numFmtId="166" formatCode="0.000%"/>
  </numFmts>
  <fonts count="19" x14ac:knownFonts="1">
    <font>
      <sz val="10"/>
      <color rgb="FF000000"/>
      <name val="Arial"/>
      <charset val="1"/>
    </font>
    <font>
      <sz val="10"/>
      <color theme="1"/>
      <name val="Arial"/>
      <charset val="1"/>
    </font>
    <font>
      <b/>
      <sz val="12"/>
      <color theme="1"/>
      <name val="Arial"/>
      <charset val="1"/>
    </font>
    <font>
      <sz val="10"/>
      <color rgb="FFC0C0C0"/>
      <name val="Arial"/>
      <charset val="1"/>
    </font>
    <font>
      <b/>
      <i/>
      <sz val="10"/>
      <color theme="1"/>
      <name val="Arial"/>
      <charset val="1"/>
    </font>
    <font>
      <sz val="9"/>
      <color theme="1"/>
      <name val="Arial"/>
      <charset val="1"/>
    </font>
    <font>
      <sz val="9"/>
      <color rgb="FFC0C0C0"/>
      <name val="Arial"/>
      <charset val="1"/>
    </font>
    <font>
      <b/>
      <sz val="9"/>
      <color theme="1"/>
      <name val="Arial"/>
      <charset val="1"/>
    </font>
    <font>
      <i/>
      <sz val="9"/>
      <color rgb="FF969696"/>
      <name val="Arial"/>
      <charset val="1"/>
    </font>
    <font>
      <b/>
      <sz val="11"/>
      <color rgb="FF808080"/>
      <name val="Arial"/>
      <charset val="1"/>
    </font>
    <font>
      <b/>
      <sz val="10"/>
      <color theme="1"/>
      <name val="Arial"/>
      <charset val="1"/>
    </font>
    <font>
      <b/>
      <sz val="11"/>
      <color rgb="FF333333"/>
      <name val="Arial"/>
      <charset val="1"/>
    </font>
    <font>
      <b/>
      <i/>
      <sz val="11"/>
      <color rgb="FF333333"/>
      <name val="Arial"/>
      <charset val="1"/>
    </font>
    <font>
      <sz val="10"/>
      <color rgb="FF993300"/>
      <name val="Arial"/>
      <charset val="1"/>
    </font>
    <font>
      <b/>
      <i/>
      <sz val="11"/>
      <color theme="1"/>
      <name val="Arial"/>
      <charset val="1"/>
    </font>
    <font>
      <b/>
      <sz val="11"/>
      <color rgb="FF993300"/>
      <name val="Arial"/>
      <charset val="1"/>
    </font>
    <font>
      <sz val="10"/>
      <color rgb="FF808080"/>
      <name val="Tahoma"/>
      <charset val="1"/>
    </font>
    <font>
      <sz val="10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3300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21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rgb="FF969696"/>
      </left>
      <right style="thin">
        <color rgb="FF969696"/>
      </right>
      <top style="thick">
        <color rgb="FF969696"/>
      </top>
      <bottom style="thin">
        <color rgb="FF969696"/>
      </bottom>
      <diagonal/>
    </border>
    <border>
      <left style="thin">
        <color rgb="FF969696"/>
      </left>
      <right style="thick">
        <color rgb="FF969696"/>
      </right>
      <top style="thick">
        <color rgb="FF969696"/>
      </top>
      <bottom style="thin">
        <color rgb="FF969696"/>
      </bottom>
      <diagonal/>
    </border>
    <border>
      <left style="thick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ck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auto="1"/>
      </left>
      <right style="thick">
        <color rgb="FF808080"/>
      </right>
      <top style="thin">
        <color auto="1"/>
      </top>
      <bottom/>
      <diagonal/>
    </border>
    <border>
      <left style="thick">
        <color rgb="FF969696"/>
      </left>
      <right style="thin">
        <color rgb="FF969696"/>
      </right>
      <top style="thick">
        <color rgb="FF969696"/>
      </top>
      <bottom style="thick">
        <color rgb="FF969696"/>
      </bottom>
      <diagonal/>
    </border>
    <border>
      <left style="thin">
        <color rgb="FF969696"/>
      </left>
      <right style="thick">
        <color rgb="FF969696"/>
      </right>
      <top style="thick">
        <color rgb="FF969696"/>
      </top>
      <bottom style="thick">
        <color rgb="FF969696"/>
      </bottom>
      <diagonal/>
    </border>
    <border>
      <left style="thick">
        <color rgb="FF808080"/>
      </left>
      <right style="thin">
        <color rgb="FF808080"/>
      </right>
      <top style="thick">
        <color rgb="FF808080"/>
      </top>
      <bottom style="thin">
        <color rgb="FF808080"/>
      </bottom>
      <diagonal/>
    </border>
    <border>
      <left style="thin">
        <color auto="1"/>
      </left>
      <right style="thick">
        <color rgb="FF808080"/>
      </right>
      <top style="thick">
        <color rgb="FF808080"/>
      </top>
      <bottom style="thin">
        <color rgb="FF808080"/>
      </bottom>
      <diagonal/>
    </border>
    <border>
      <left style="thick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808080"/>
      </left>
      <right style="thin">
        <color rgb="FF808080"/>
      </right>
      <top style="thin">
        <color rgb="FF808080"/>
      </top>
      <bottom style="thick">
        <color rgb="FF808080"/>
      </bottom>
      <diagonal/>
    </border>
    <border>
      <left style="thin">
        <color rgb="FF808080"/>
      </left>
      <right style="thick">
        <color rgb="FF808080"/>
      </right>
      <top style="thin">
        <color rgb="FF808080"/>
      </top>
      <bottom style="thick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5" borderId="16" xfId="0" applyFont="1" applyFill="1" applyBorder="1" applyAlignment="1">
      <alignment horizontal="right"/>
    </xf>
    <xf numFmtId="0" fontId="14" fillId="5" borderId="16" xfId="0" applyFont="1" applyFill="1" applyBorder="1" applyAlignment="1">
      <alignment horizontal="right" vertical="center" wrapText="1"/>
    </xf>
    <xf numFmtId="0" fontId="4" fillId="5" borderId="14" xfId="0" applyFont="1" applyFill="1" applyBorder="1" applyAlignment="1">
      <alignment horizontal="right"/>
    </xf>
    <xf numFmtId="0" fontId="4" fillId="5" borderId="12" xfId="0" applyFont="1" applyFill="1" applyBorder="1" applyAlignment="1">
      <alignment horizontal="right"/>
    </xf>
    <xf numFmtId="0" fontId="10" fillId="5" borderId="10" xfId="0" applyFont="1" applyFill="1" applyBorder="1" applyAlignment="1">
      <alignment horizontal="right"/>
    </xf>
    <xf numFmtId="0" fontId="10" fillId="5" borderId="8" xfId="0" applyFont="1" applyFill="1" applyBorder="1" applyAlignment="1">
      <alignment horizontal="right"/>
    </xf>
    <xf numFmtId="0" fontId="4" fillId="5" borderId="8" xfId="0" applyFont="1" applyFill="1" applyBorder="1" applyAlignment="1">
      <alignment horizontal="right"/>
    </xf>
    <xf numFmtId="0" fontId="10" fillId="5" borderId="6" xfId="0" applyFont="1" applyFill="1" applyBorder="1" applyAlignment="1">
      <alignment horizontal="right"/>
    </xf>
    <xf numFmtId="0" fontId="9" fillId="0" borderId="0" xfId="0" applyFont="1"/>
    <xf numFmtId="0" fontId="5" fillId="3" borderId="4" xfId="0" applyFont="1" applyFill="1" applyBorder="1" applyAlignment="1" applyProtection="1">
      <alignment wrapText="1"/>
      <protection locked="0"/>
    </xf>
    <xf numFmtId="0" fontId="8" fillId="3" borderId="3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1" fillId="2" borderId="0" xfId="0" applyFont="1" applyFill="1"/>
    <xf numFmtId="10" fontId="3" fillId="2" borderId="0" xfId="0" applyNumberFormat="1" applyFont="1" applyFill="1"/>
    <xf numFmtId="0" fontId="1" fillId="0" borderId="0" xfId="0" applyFont="1"/>
    <xf numFmtId="0" fontId="5" fillId="2" borderId="0" xfId="0" applyFont="1" applyFill="1"/>
    <xf numFmtId="0" fontId="5" fillId="3" borderId="4" xfId="0" applyFont="1" applyFill="1" applyBorder="1" applyProtection="1">
      <protection locked="0"/>
    </xf>
    <xf numFmtId="10" fontId="6" fillId="2" borderId="0" xfId="0" applyNumberFormat="1" applyFont="1" applyFill="1"/>
    <xf numFmtId="0" fontId="5" fillId="0" borderId="0" xfId="0" applyFont="1"/>
    <xf numFmtId="0" fontId="5" fillId="3" borderId="3" xfId="0" applyFont="1" applyFill="1" applyBorder="1" applyProtection="1">
      <protection locked="0"/>
    </xf>
    <xf numFmtId="164" fontId="7" fillId="3" borderId="4" xfId="0" applyNumberFormat="1" applyFont="1" applyFill="1" applyBorder="1" applyProtection="1">
      <protection locked="0"/>
    </xf>
    <xf numFmtId="0" fontId="5" fillId="4" borderId="0" xfId="0" applyFont="1" applyFill="1" applyAlignment="1">
      <alignment horizontal="right"/>
    </xf>
    <xf numFmtId="0" fontId="5" fillId="4" borderId="0" xfId="0" applyFont="1" applyFill="1"/>
    <xf numFmtId="0" fontId="1" fillId="2" borderId="5" xfId="0" applyFont="1" applyFill="1" applyBorder="1"/>
    <xf numFmtId="165" fontId="11" fillId="3" borderId="7" xfId="0" applyNumberFormat="1" applyFont="1" applyFill="1" applyBorder="1" applyProtection="1">
      <protection locked="0"/>
    </xf>
    <xf numFmtId="165" fontId="12" fillId="2" borderId="9" xfId="0" applyNumberFormat="1" applyFont="1" applyFill="1" applyBorder="1"/>
    <xf numFmtId="165" fontId="11" fillId="2" borderId="9" xfId="0" applyNumberFormat="1" applyFont="1" applyFill="1" applyBorder="1"/>
    <xf numFmtId="10" fontId="11" fillId="3" borderId="11" xfId="0" applyNumberFormat="1" applyFont="1" applyFill="1" applyBorder="1" applyProtection="1">
      <protection locked="0"/>
    </xf>
    <xf numFmtId="0" fontId="13" fillId="0" borderId="0" xfId="0" applyFont="1"/>
    <xf numFmtId="165" fontId="14" fillId="2" borderId="13" xfId="0" applyNumberFormat="1" applyFont="1" applyFill="1" applyBorder="1"/>
    <xf numFmtId="10" fontId="11" fillId="3" borderId="15" xfId="0" applyNumberFormat="1" applyFont="1" applyFill="1" applyBorder="1" applyProtection="1">
      <protection locked="0"/>
    </xf>
    <xf numFmtId="165" fontId="14" fillId="2" borderId="17" xfId="0" applyNumberFormat="1" applyFont="1" applyFill="1" applyBorder="1" applyAlignment="1">
      <alignment vertical="center"/>
    </xf>
    <xf numFmtId="165" fontId="14" fillId="2" borderId="18" xfId="0" applyNumberFormat="1" applyFont="1" applyFill="1" applyBorder="1" applyAlignment="1">
      <alignment vertical="center"/>
    </xf>
    <xf numFmtId="165" fontId="14" fillId="3" borderId="18" xfId="0" applyNumberFormat="1" applyFont="1" applyFill="1" applyBorder="1" applyProtection="1">
      <protection locked="0"/>
    </xf>
    <xf numFmtId="10" fontId="15" fillId="2" borderId="18" xfId="0" applyNumberFormat="1" applyFont="1" applyFill="1" applyBorder="1" applyAlignment="1">
      <alignment vertical="center"/>
    </xf>
    <xf numFmtId="166" fontId="11" fillId="3" borderId="18" xfId="0" applyNumberFormat="1" applyFont="1" applyFill="1" applyBorder="1" applyProtection="1">
      <protection locked="0"/>
    </xf>
    <xf numFmtId="0" fontId="11" fillId="3" borderId="18" xfId="0" applyFont="1" applyFill="1" applyBorder="1" applyProtection="1">
      <protection locked="0"/>
    </xf>
    <xf numFmtId="165" fontId="14" fillId="2" borderId="18" xfId="0" applyNumberFormat="1" applyFont="1" applyFill="1" applyBorder="1"/>
    <xf numFmtId="2" fontId="14" fillId="2" borderId="20" xfId="0" applyNumberFormat="1" applyFont="1" applyFill="1" applyBorder="1"/>
    <xf numFmtId="0" fontId="1" fillId="0" borderId="5" xfId="0" applyFont="1" applyBorder="1"/>
    <xf numFmtId="10" fontId="3" fillId="0" borderId="0" xfId="0" applyNumberFormat="1" applyFont="1"/>
    <xf numFmtId="0" fontId="10" fillId="5" borderId="16" xfId="0" applyFont="1" applyFill="1" applyBorder="1" applyAlignment="1">
      <alignment horizontal="right" vertical="center" wrapText="1"/>
    </xf>
    <xf numFmtId="0" fontId="10" fillId="5" borderId="16" xfId="0" applyFont="1" applyFill="1" applyBorder="1" applyAlignment="1">
      <alignment horizontal="right"/>
    </xf>
    <xf numFmtId="0" fontId="4" fillId="5" borderId="19" xfId="0" applyFont="1" applyFill="1" applyBorder="1" applyAlignment="1">
      <alignment horizontal="right"/>
    </xf>
    <xf numFmtId="0" fontId="16" fillId="2" borderId="5" xfId="0" applyFont="1" applyFill="1" applyBorder="1" applyAlignment="1">
      <alignment horizontal="center"/>
    </xf>
    <xf numFmtId="0" fontId="4" fillId="6" borderId="2" xfId="0" applyFont="1" applyFill="1" applyBorder="1"/>
    <xf numFmtId="0" fontId="5" fillId="7" borderId="0" xfId="0" applyFont="1" applyFill="1"/>
    <xf numFmtId="0" fontId="0" fillId="7" borderId="0" xfId="0" applyFill="1" applyAlignment="1">
      <alignment horizontal="right"/>
    </xf>
    <xf numFmtId="14" fontId="5" fillId="7" borderId="3" xfId="0" applyNumberFormat="1" applyFont="1" applyFill="1" applyBorder="1"/>
    <xf numFmtId="0" fontId="0" fillId="7" borderId="4" xfId="0" applyFill="1" applyBorder="1" applyAlignment="1">
      <alignment horizontal="right" vertical="center"/>
    </xf>
    <xf numFmtId="10" fontId="1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topLeftCell="B1" zoomScale="130" zoomScaleNormal="130" workbookViewId="0">
      <selection activeCell="L13" sqref="L13"/>
    </sheetView>
  </sheetViews>
  <sheetFormatPr defaultColWidth="12.5703125" defaultRowHeight="12.75" x14ac:dyDescent="0.2"/>
  <cols>
    <col min="1" max="1" width="8" hidden="1" customWidth="1"/>
    <col min="2" max="3" width="9.140625" customWidth="1"/>
    <col min="4" max="4" width="14.85546875" customWidth="1"/>
    <col min="5" max="5" width="23" customWidth="1"/>
    <col min="6" max="6" width="23.5703125" customWidth="1"/>
    <col min="7" max="7" width="26.85546875" customWidth="1"/>
    <col min="8" max="8" width="10.5703125" customWidth="1"/>
    <col min="9" max="9" width="12.42578125" customWidth="1"/>
    <col min="10" max="29" width="9.140625" customWidth="1"/>
  </cols>
  <sheetData>
    <row r="1" spans="1:29" ht="16.5" customHeight="1" x14ac:dyDescent="0.25">
      <c r="A1" s="14"/>
      <c r="B1" s="14"/>
      <c r="C1" s="14"/>
      <c r="D1" s="13" t="s">
        <v>0</v>
      </c>
      <c r="E1" s="13"/>
      <c r="F1" s="13"/>
      <c r="G1" s="13"/>
      <c r="H1" s="14"/>
      <c r="I1" s="1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14.25" customHeight="1" x14ac:dyDescent="0.2">
      <c r="A2" s="14"/>
      <c r="B2" s="14"/>
      <c r="C2" s="14"/>
      <c r="D2" s="47" t="s">
        <v>1</v>
      </c>
      <c r="E2" s="47"/>
      <c r="F2" s="48"/>
      <c r="G2" s="48"/>
      <c r="H2" s="14"/>
      <c r="I2" s="1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12.75" customHeight="1" x14ac:dyDescent="0.2">
      <c r="A3" s="17"/>
      <c r="B3" s="17"/>
      <c r="C3" s="17"/>
      <c r="D3" s="49" t="s">
        <v>2</v>
      </c>
      <c r="E3" s="50">
        <f ca="1">TODAY()</f>
        <v>46273</v>
      </c>
      <c r="F3" s="49" t="s">
        <v>3</v>
      </c>
      <c r="G3" s="18"/>
      <c r="H3" s="17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12.75" customHeight="1" x14ac:dyDescent="0.2">
      <c r="A4" s="17"/>
      <c r="B4" s="17"/>
      <c r="C4" s="17"/>
      <c r="D4" s="49" t="s">
        <v>4</v>
      </c>
      <c r="E4" s="21"/>
      <c r="F4" s="49" t="s">
        <v>5</v>
      </c>
      <c r="G4" s="21"/>
      <c r="H4" s="17"/>
      <c r="I4" s="19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ht="12.75" customHeight="1" x14ac:dyDescent="0.2">
      <c r="A5" s="17"/>
      <c r="B5" s="17"/>
      <c r="C5" s="17"/>
      <c r="D5" s="49" t="s">
        <v>6</v>
      </c>
      <c r="E5" s="12"/>
      <c r="F5" s="12"/>
      <c r="G5" s="12"/>
      <c r="H5" s="17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ht="12.75" customHeight="1" x14ac:dyDescent="0.2">
      <c r="A6" s="17"/>
      <c r="B6" s="17"/>
      <c r="C6" s="17"/>
      <c r="D6" s="49" t="s">
        <v>7</v>
      </c>
      <c r="E6" s="22">
        <v>0</v>
      </c>
      <c r="F6" s="49" t="s">
        <v>8</v>
      </c>
      <c r="G6" s="22">
        <v>0</v>
      </c>
      <c r="H6" s="17"/>
      <c r="I6" s="1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ht="12.75" customHeight="1" x14ac:dyDescent="0.2">
      <c r="A7" s="17"/>
      <c r="B7" s="17"/>
      <c r="C7" s="17"/>
      <c r="D7" s="49" t="s">
        <v>9</v>
      </c>
      <c r="E7" s="18"/>
      <c r="F7" s="49" t="s">
        <v>10</v>
      </c>
      <c r="G7" s="18"/>
      <c r="H7" s="17"/>
      <c r="I7" s="19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 ht="12.75" customHeight="1" x14ac:dyDescent="0.2">
      <c r="A8" s="17"/>
      <c r="B8" s="17"/>
      <c r="C8" s="17"/>
      <c r="D8" s="49" t="s">
        <v>11</v>
      </c>
      <c r="E8" s="11" t="s">
        <v>12</v>
      </c>
      <c r="F8" s="11"/>
      <c r="G8" s="48"/>
      <c r="H8" s="17"/>
      <c r="I8" s="15">
        <v>0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27" customHeight="1" x14ac:dyDescent="0.2">
      <c r="A9" s="17"/>
      <c r="B9" s="17"/>
      <c r="C9" s="17"/>
      <c r="D9" s="51" t="s">
        <v>13</v>
      </c>
      <c r="E9" s="10"/>
      <c r="F9" s="10"/>
      <c r="G9" s="10"/>
      <c r="H9" s="17"/>
      <c r="I9" s="15">
        <v>0.05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ht="3" customHeight="1" x14ac:dyDescent="0.2">
      <c r="A10" s="17"/>
      <c r="B10" s="17"/>
      <c r="C10" s="17"/>
      <c r="D10" s="23"/>
      <c r="E10" s="24"/>
      <c r="F10" s="24"/>
      <c r="G10" s="24"/>
      <c r="H10" s="17"/>
      <c r="I10" s="15">
        <v>0.1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17.25" customHeight="1" x14ac:dyDescent="0.25">
      <c r="A11" s="25"/>
      <c r="B11" s="14"/>
      <c r="C11" s="14"/>
      <c r="D11" s="9" t="s">
        <v>14</v>
      </c>
      <c r="E11" s="9"/>
      <c r="F11" s="9"/>
      <c r="G11" s="9"/>
      <c r="H11" s="14"/>
      <c r="I11" s="15">
        <v>0.15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ht="15.75" customHeight="1" x14ac:dyDescent="0.25">
      <c r="A12" s="25"/>
      <c r="B12" s="14"/>
      <c r="C12" s="14"/>
      <c r="D12" s="8" t="s">
        <v>15</v>
      </c>
      <c r="E12" s="8"/>
      <c r="F12" s="8"/>
      <c r="G12" s="26">
        <v>0</v>
      </c>
      <c r="H12" s="14"/>
      <c r="I12" s="15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ht="15.75" customHeight="1" x14ac:dyDescent="0.2">
      <c r="A13" s="25"/>
      <c r="B13" s="14"/>
      <c r="C13" s="14"/>
      <c r="D13" s="7" t="s">
        <v>16</v>
      </c>
      <c r="E13" s="7"/>
      <c r="F13" s="7"/>
      <c r="G13" s="27">
        <f>G12*12</f>
        <v>0</v>
      </c>
      <c r="H13" s="14"/>
      <c r="I13" s="15">
        <v>4.4999999999999998E-2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29" ht="15.75" customHeight="1" x14ac:dyDescent="0.25">
      <c r="A14" s="25"/>
      <c r="B14" s="14"/>
      <c r="C14" s="14"/>
      <c r="D14" s="6" t="s">
        <v>17</v>
      </c>
      <c r="E14" s="6"/>
      <c r="F14" s="6"/>
      <c r="G14" s="28">
        <f>G13*35%</f>
        <v>0</v>
      </c>
      <c r="H14" s="14"/>
      <c r="I14" s="15">
        <v>0.05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 ht="15.75" customHeight="1" x14ac:dyDescent="0.25">
      <c r="A15" s="25"/>
      <c r="B15" s="14"/>
      <c r="C15" s="14"/>
      <c r="D15" s="5" t="s">
        <v>18</v>
      </c>
      <c r="E15" s="5"/>
      <c r="F15" s="5"/>
      <c r="G15" s="29">
        <v>0.05</v>
      </c>
      <c r="H15" s="14"/>
      <c r="I15" s="15">
        <v>5.5E-2</v>
      </c>
      <c r="J15" s="30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29" ht="15.75" customHeight="1" x14ac:dyDescent="0.2">
      <c r="A16" s="25"/>
      <c r="B16" s="14"/>
      <c r="C16" s="14"/>
      <c r="D16" s="4" t="s">
        <v>19</v>
      </c>
      <c r="E16" s="4"/>
      <c r="F16" s="4"/>
      <c r="G16" s="31">
        <f>G13-G14-(G15*G13)</f>
        <v>0</v>
      </c>
      <c r="H16" s="14"/>
      <c r="I16" s="15">
        <v>0.06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29" ht="16.5" customHeight="1" x14ac:dyDescent="0.25">
      <c r="A17" s="25"/>
      <c r="B17" s="14"/>
      <c r="C17" s="14"/>
      <c r="D17" s="9" t="s">
        <v>20</v>
      </c>
      <c r="E17" s="9"/>
      <c r="F17" s="9"/>
      <c r="G17" s="9"/>
      <c r="H17" s="14"/>
      <c r="I17" s="15">
        <v>6.25E-2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ht="15.75" customHeight="1" x14ac:dyDescent="0.25">
      <c r="A18" s="25"/>
      <c r="B18" s="14"/>
      <c r="C18" s="14"/>
      <c r="D18" s="3" t="s">
        <v>21</v>
      </c>
      <c r="E18" s="3"/>
      <c r="F18" s="3"/>
      <c r="G18" s="32">
        <v>0.05</v>
      </c>
      <c r="H18" s="14"/>
      <c r="I18" s="15">
        <v>6.5000000000000002E-2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29" ht="30" customHeight="1" x14ac:dyDescent="0.2">
      <c r="A19" s="25"/>
      <c r="B19" s="14"/>
      <c r="C19" s="14"/>
      <c r="D19" s="2" t="s">
        <v>22</v>
      </c>
      <c r="E19" s="2"/>
      <c r="F19" s="2"/>
      <c r="G19" s="33">
        <f>G16/G18</f>
        <v>0</v>
      </c>
      <c r="H19" s="14"/>
      <c r="I19" s="15">
        <v>6.7500000000000004E-2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29" ht="30" customHeight="1" x14ac:dyDescent="0.2">
      <c r="A20" s="25"/>
      <c r="B20" s="14"/>
      <c r="C20" s="14"/>
      <c r="D20" s="2" t="s">
        <v>23</v>
      </c>
      <c r="E20" s="2"/>
      <c r="F20" s="2"/>
      <c r="G20" s="34">
        <f>G19*75%</f>
        <v>0</v>
      </c>
      <c r="H20" s="14"/>
      <c r="I20" s="15">
        <v>7.0000000000000007E-2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29" ht="16.5" customHeight="1" x14ac:dyDescent="0.25">
      <c r="A21" s="25"/>
      <c r="B21" s="14"/>
      <c r="C21" s="14"/>
      <c r="D21" s="9" t="s">
        <v>24</v>
      </c>
      <c r="E21" s="9"/>
      <c r="F21" s="9"/>
      <c r="G21" s="9"/>
      <c r="H21" s="14"/>
      <c r="I21" s="15">
        <v>7.2499999999999995E-2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1:29" ht="13.5" customHeight="1" x14ac:dyDescent="0.2">
      <c r="A22" s="25"/>
      <c r="B22" s="14"/>
      <c r="C22" s="14"/>
      <c r="D22" s="1" t="s">
        <v>25</v>
      </c>
      <c r="E22" s="1"/>
      <c r="F22" s="1"/>
      <c r="G22" s="35">
        <v>0</v>
      </c>
      <c r="H22" s="14"/>
      <c r="I22" s="15">
        <v>7.4999999999999997E-2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</row>
    <row r="23" spans="1:29" ht="39.75" customHeight="1" x14ac:dyDescent="0.2">
      <c r="A23" s="25"/>
      <c r="B23" s="14"/>
      <c r="C23" s="14"/>
      <c r="D23" s="43" t="s">
        <v>26</v>
      </c>
      <c r="E23" s="43"/>
      <c r="F23" s="43"/>
      <c r="G23" s="36" t="str">
        <f>IFERROR(G22/G19,"-")</f>
        <v>-</v>
      </c>
      <c r="H23" s="14"/>
      <c r="I23" s="15">
        <v>7.7499999999999999E-2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29" ht="15" customHeight="1" x14ac:dyDescent="0.25">
      <c r="A24" s="25"/>
      <c r="B24" s="14"/>
      <c r="C24" s="14"/>
      <c r="D24" s="44" t="s">
        <v>27</v>
      </c>
      <c r="E24" s="44"/>
      <c r="F24" s="44"/>
      <c r="G24" s="37">
        <v>6.7000000000000004E-2</v>
      </c>
      <c r="H24" s="14"/>
      <c r="I24" s="15">
        <v>0.08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</row>
    <row r="25" spans="1:29" ht="15" customHeight="1" x14ac:dyDescent="0.25">
      <c r="A25" s="25"/>
      <c r="B25" s="14"/>
      <c r="C25" s="14"/>
      <c r="D25" s="44" t="s">
        <v>28</v>
      </c>
      <c r="E25" s="44"/>
      <c r="F25" s="44"/>
      <c r="G25" s="38">
        <v>30</v>
      </c>
      <c r="H25" s="14"/>
      <c r="I25" s="15">
        <v>8.2500000000000004E-2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spans="1:29" ht="15" customHeight="1" x14ac:dyDescent="0.2">
      <c r="A26" s="25"/>
      <c r="B26" s="14"/>
      <c r="C26" s="14"/>
      <c r="D26" s="1" t="s">
        <v>29</v>
      </c>
      <c r="E26" s="1"/>
      <c r="F26" s="1"/>
      <c r="G26" s="39">
        <f>PMT(+G24/12,+G25*12,-G22)</f>
        <v>0</v>
      </c>
      <c r="H26" s="14"/>
      <c r="I26" s="15">
        <v>8.5000000000000006E-2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1:29" ht="15" customHeight="1" x14ac:dyDescent="0.2">
      <c r="A27" s="25"/>
      <c r="B27" s="14"/>
      <c r="C27" s="14"/>
      <c r="D27" s="1" t="s">
        <v>30</v>
      </c>
      <c r="E27" s="1"/>
      <c r="F27" s="1"/>
      <c r="G27" s="39">
        <f>G26*12</f>
        <v>0</v>
      </c>
      <c r="H27" s="14"/>
      <c r="I27" s="15">
        <v>8.7499999999999994E-2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 ht="15" customHeight="1" x14ac:dyDescent="0.2">
      <c r="A28" s="25"/>
      <c r="B28" s="14"/>
      <c r="C28" s="14"/>
      <c r="D28" s="45" t="s">
        <v>31</v>
      </c>
      <c r="E28" s="45"/>
      <c r="F28" s="45"/>
      <c r="G28" s="40" t="str">
        <f>IFERROR(G16/G27,"-")</f>
        <v>-</v>
      </c>
      <c r="H28" s="14"/>
      <c r="I28" s="15">
        <v>0.09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1:29" ht="13.5" customHeight="1" x14ac:dyDescent="0.2">
      <c r="A29" s="46" t="s">
        <v>32</v>
      </c>
      <c r="B29" s="46"/>
      <c r="C29" s="46"/>
      <c r="D29" s="46"/>
      <c r="E29" s="46"/>
      <c r="F29" s="46"/>
      <c r="G29" s="46"/>
      <c r="H29" s="14"/>
      <c r="I29" s="15">
        <v>9.2499999999999999E-2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spans="1:29" ht="12.75" customHeight="1" x14ac:dyDescent="0.2">
      <c r="A30" s="25"/>
      <c r="B30" s="14"/>
      <c r="C30" s="14"/>
      <c r="D30" s="14"/>
      <c r="E30" s="14"/>
      <c r="F30" s="14"/>
      <c r="G30" s="14"/>
      <c r="H30" s="14"/>
      <c r="I30" s="15">
        <v>9.5000000000000001E-2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1:29" ht="12.75" customHeight="1" x14ac:dyDescent="0.2">
      <c r="A31" s="41"/>
      <c r="B31" s="16"/>
      <c r="C31" s="16"/>
      <c r="D31" s="16"/>
      <c r="E31" s="16"/>
      <c r="F31" s="16"/>
      <c r="G31" s="16"/>
      <c r="H31" s="16"/>
      <c r="I31" s="52">
        <v>9.7500000000000003E-2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 ht="12.75" customHeight="1" x14ac:dyDescent="0.2">
      <c r="A32" s="41"/>
      <c r="B32" s="16"/>
      <c r="C32" s="16"/>
      <c r="D32" s="16"/>
      <c r="E32" s="16"/>
      <c r="F32" s="16"/>
      <c r="G32" s="16"/>
      <c r="H32" s="16"/>
      <c r="I32" s="52">
        <v>0.1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29" ht="12.75" customHeight="1" x14ac:dyDescent="0.2">
      <c r="A33" s="41"/>
      <c r="B33" s="16"/>
      <c r="C33" s="16"/>
      <c r="D33" s="16"/>
      <c r="E33" s="16"/>
      <c r="F33" s="16"/>
      <c r="G33" s="16"/>
      <c r="H33" s="16"/>
      <c r="I33" s="52">
        <v>0.10249999999999999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</row>
    <row r="34" spans="1:29" ht="12.75" customHeight="1" x14ac:dyDescent="0.2">
      <c r="A34" s="41"/>
      <c r="B34" s="16"/>
      <c r="C34" s="16"/>
      <c r="D34" s="16"/>
      <c r="E34" s="16"/>
      <c r="F34" s="16"/>
      <c r="G34" s="16"/>
      <c r="H34" s="16"/>
      <c r="I34" s="52">
        <v>0.105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</row>
    <row r="35" spans="1:29" ht="12.75" customHeight="1" x14ac:dyDescent="0.2">
      <c r="A35" s="16"/>
      <c r="B35" s="16"/>
      <c r="C35" s="16"/>
      <c r="D35" s="16"/>
      <c r="E35" s="16"/>
      <c r="F35" s="16"/>
      <c r="G35" s="16"/>
      <c r="H35" s="16"/>
      <c r="I35" s="52">
        <v>0.1075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ht="12.75" customHeight="1" x14ac:dyDescent="0.2">
      <c r="A36" s="16"/>
      <c r="B36" s="16"/>
      <c r="C36" s="16"/>
      <c r="D36" s="16"/>
      <c r="E36" s="16"/>
      <c r="F36" s="16"/>
      <c r="G36" s="16"/>
      <c r="H36" s="16"/>
      <c r="I36" s="52">
        <v>0.11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</row>
    <row r="37" spans="1:29" ht="12.75" customHeight="1" x14ac:dyDescent="0.2">
      <c r="A37" s="16"/>
      <c r="B37" s="16"/>
      <c r="C37" s="16"/>
      <c r="D37" s="16"/>
      <c r="E37" s="16"/>
      <c r="F37" s="16"/>
      <c r="G37" s="16"/>
      <c r="H37" s="16"/>
      <c r="I37" s="52">
        <v>0.1125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spans="1:29" ht="12.75" customHeight="1" x14ac:dyDescent="0.2">
      <c r="A38" s="16"/>
      <c r="B38" s="16"/>
      <c r="C38" s="16"/>
      <c r="D38" s="16"/>
      <c r="E38" s="16"/>
      <c r="F38" s="16"/>
      <c r="G38" s="16"/>
      <c r="H38" s="16"/>
      <c r="I38" s="52">
        <v>0.115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ht="12.75" customHeight="1" x14ac:dyDescent="0.2">
      <c r="A39" s="16"/>
      <c r="B39" s="16"/>
      <c r="C39" s="16"/>
      <c r="D39" s="16"/>
      <c r="E39" s="16"/>
      <c r="F39" s="16"/>
      <c r="G39" s="16"/>
      <c r="H39" s="16"/>
      <c r="I39" s="52">
        <v>0.11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ht="12.75" customHeight="1" x14ac:dyDescent="0.2">
      <c r="A40" s="16"/>
      <c r="B40" s="16"/>
      <c r="C40" s="16"/>
      <c r="D40" s="16"/>
      <c r="E40" s="16"/>
      <c r="F40" s="16"/>
      <c r="G40" s="16"/>
      <c r="H40" s="16"/>
      <c r="I40" s="52">
        <v>0.1125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ht="12.75" customHeight="1" x14ac:dyDescent="0.2">
      <c r="A41" s="16"/>
      <c r="B41" s="16"/>
      <c r="C41" s="16"/>
      <c r="D41" s="16"/>
      <c r="E41" s="16"/>
      <c r="F41" s="16"/>
      <c r="G41" s="16"/>
      <c r="H41" s="16"/>
      <c r="I41" s="52">
        <v>0.115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ht="12.75" customHeight="1" x14ac:dyDescent="0.2">
      <c r="A42" s="16"/>
      <c r="B42" s="16"/>
      <c r="C42" s="16"/>
      <c r="D42" s="16"/>
      <c r="E42" s="16"/>
      <c r="F42" s="16"/>
      <c r="G42" s="16"/>
      <c r="H42" s="16"/>
      <c r="I42" s="52">
        <v>0.11749999999999999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ht="12.75" customHeight="1" x14ac:dyDescent="0.2">
      <c r="A43" s="16"/>
      <c r="B43" s="16"/>
      <c r="C43" s="16"/>
      <c r="D43" s="16"/>
      <c r="E43" s="16"/>
      <c r="F43" s="16"/>
      <c r="G43" s="16"/>
      <c r="H43" s="16"/>
      <c r="I43" s="52">
        <v>0.12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ht="12.75" customHeight="1" x14ac:dyDescent="0.2">
      <c r="A44" s="16"/>
      <c r="B44" s="16"/>
      <c r="C44" s="16"/>
      <c r="D44" s="16"/>
      <c r="E44" s="16"/>
      <c r="F44" s="16"/>
      <c r="G44" s="16"/>
      <c r="H44" s="16"/>
      <c r="I44" s="42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ht="12.75" customHeight="1" x14ac:dyDescent="0.2">
      <c r="A45" s="16"/>
      <c r="B45" s="16"/>
      <c r="C45" s="16"/>
      <c r="D45" s="16"/>
      <c r="E45" s="16"/>
      <c r="F45" s="16"/>
      <c r="G45" s="16"/>
      <c r="H45" s="16"/>
      <c r="I45" s="42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ht="12.75" customHeight="1" x14ac:dyDescent="0.2">
      <c r="A46" s="16"/>
      <c r="B46" s="16"/>
      <c r="C46" s="16"/>
      <c r="D46" s="16"/>
      <c r="E46" s="16"/>
      <c r="F46" s="16"/>
      <c r="G46" s="16"/>
      <c r="H46" s="16"/>
      <c r="I46" s="42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ht="12.75" customHeight="1" x14ac:dyDescent="0.2">
      <c r="A47" s="16"/>
      <c r="B47" s="16"/>
      <c r="C47" s="16"/>
      <c r="D47" s="16"/>
      <c r="E47" s="16"/>
      <c r="F47" s="16"/>
      <c r="G47" s="16"/>
      <c r="H47" s="16"/>
      <c r="I47" s="42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12.75" customHeight="1" x14ac:dyDescent="0.2">
      <c r="A48" s="16"/>
      <c r="B48" s="16"/>
      <c r="C48" s="16"/>
      <c r="D48" s="16"/>
      <c r="E48" s="16"/>
      <c r="F48" s="16"/>
      <c r="G48" s="16"/>
      <c r="H48" s="16"/>
      <c r="I48" s="42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ht="12.75" customHeight="1" x14ac:dyDescent="0.2">
      <c r="A49" s="16"/>
      <c r="B49" s="16"/>
      <c r="C49" s="16"/>
      <c r="D49" s="16"/>
      <c r="E49" s="16"/>
      <c r="F49" s="16"/>
      <c r="G49" s="16"/>
      <c r="H49" s="16"/>
      <c r="I49" s="42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ht="12.75" customHeight="1" x14ac:dyDescent="0.2">
      <c r="A50" s="16"/>
      <c r="B50" s="16"/>
      <c r="C50" s="16"/>
      <c r="D50" s="16"/>
      <c r="E50" s="16"/>
      <c r="F50" s="16"/>
      <c r="G50" s="16"/>
      <c r="H50" s="16"/>
      <c r="I50" s="42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ht="12.75" customHeight="1" x14ac:dyDescent="0.2">
      <c r="A51" s="16"/>
      <c r="B51" s="16"/>
      <c r="C51" s="16"/>
      <c r="D51" s="16"/>
      <c r="E51" s="16"/>
      <c r="F51" s="16"/>
      <c r="G51" s="16"/>
      <c r="H51" s="16"/>
      <c r="I51" s="42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spans="1:29" ht="12.75" customHeight="1" x14ac:dyDescent="0.2">
      <c r="A52" s="16"/>
      <c r="B52" s="16"/>
      <c r="C52" s="16"/>
      <c r="D52" s="16"/>
      <c r="E52" s="16"/>
      <c r="F52" s="16"/>
      <c r="G52" s="16"/>
      <c r="H52" s="16"/>
      <c r="I52" s="42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spans="1:29" ht="12.75" customHeight="1" x14ac:dyDescent="0.2">
      <c r="A53" s="16"/>
      <c r="B53" s="16"/>
      <c r="C53" s="16"/>
      <c r="D53" s="16"/>
      <c r="E53" s="16"/>
      <c r="F53" s="16"/>
      <c r="G53" s="16"/>
      <c r="H53" s="16"/>
      <c r="I53" s="42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ht="12.75" customHeight="1" x14ac:dyDescent="0.2">
      <c r="A54" s="16"/>
      <c r="B54" s="16"/>
      <c r="C54" s="16"/>
      <c r="D54" s="16"/>
      <c r="E54" s="16"/>
      <c r="F54" s="16"/>
      <c r="G54" s="16"/>
      <c r="H54" s="16"/>
      <c r="I54" s="42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2.75" customHeight="1" x14ac:dyDescent="0.2">
      <c r="A55" s="16"/>
      <c r="B55" s="16"/>
      <c r="C55" s="16"/>
      <c r="D55" s="16"/>
      <c r="E55" s="16"/>
      <c r="F55" s="16"/>
      <c r="G55" s="16"/>
      <c r="H55" s="16"/>
      <c r="I55" s="42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spans="1:29" ht="12.75" customHeight="1" x14ac:dyDescent="0.2">
      <c r="A56" s="16"/>
      <c r="B56" s="16"/>
      <c r="C56" s="16"/>
      <c r="D56" s="16"/>
      <c r="E56" s="16"/>
      <c r="F56" s="16"/>
      <c r="G56" s="16"/>
      <c r="H56" s="16"/>
      <c r="I56" s="42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</row>
    <row r="57" spans="1:29" ht="12.75" customHeight="1" x14ac:dyDescent="0.2">
      <c r="A57" s="16"/>
      <c r="B57" s="16"/>
      <c r="C57" s="16"/>
      <c r="D57" s="16"/>
      <c r="E57" s="16"/>
      <c r="F57" s="16"/>
      <c r="G57" s="16"/>
      <c r="H57" s="16"/>
      <c r="I57" s="42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ht="12.75" customHeight="1" x14ac:dyDescent="0.2">
      <c r="A58" s="16"/>
      <c r="B58" s="16"/>
      <c r="C58" s="16"/>
      <c r="D58" s="16"/>
      <c r="E58" s="16"/>
      <c r="F58" s="16"/>
      <c r="G58" s="16"/>
      <c r="H58" s="16"/>
      <c r="I58" s="42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12.75" customHeight="1" x14ac:dyDescent="0.2">
      <c r="A59" s="16"/>
      <c r="B59" s="16"/>
      <c r="C59" s="16"/>
      <c r="D59" s="16"/>
      <c r="E59" s="16"/>
      <c r="F59" s="16"/>
      <c r="G59" s="16"/>
      <c r="H59" s="16"/>
      <c r="I59" s="42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12.75" customHeight="1" x14ac:dyDescent="0.2">
      <c r="A60" s="16"/>
      <c r="B60" s="16"/>
      <c r="C60" s="16"/>
      <c r="D60" s="16"/>
      <c r="E60" s="16"/>
      <c r="F60" s="16"/>
      <c r="G60" s="16"/>
      <c r="H60" s="16"/>
      <c r="I60" s="42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12.75" customHeight="1" x14ac:dyDescent="0.2">
      <c r="A61" s="16"/>
      <c r="B61" s="16"/>
      <c r="C61" s="16"/>
      <c r="D61" s="16"/>
      <c r="E61" s="16"/>
      <c r="F61" s="16"/>
      <c r="G61" s="16"/>
      <c r="H61" s="16"/>
      <c r="I61" s="42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12.75" customHeight="1" x14ac:dyDescent="0.2">
      <c r="A62" s="16"/>
      <c r="B62" s="16"/>
      <c r="C62" s="16"/>
      <c r="D62" s="16"/>
      <c r="E62" s="16"/>
      <c r="F62" s="16"/>
      <c r="G62" s="16"/>
      <c r="H62" s="16"/>
      <c r="I62" s="42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12.75" customHeight="1" x14ac:dyDescent="0.2">
      <c r="A63" s="16"/>
      <c r="B63" s="16"/>
      <c r="C63" s="16"/>
      <c r="D63" s="16"/>
      <c r="E63" s="16"/>
      <c r="F63" s="16"/>
      <c r="G63" s="16"/>
      <c r="H63" s="16"/>
      <c r="I63" s="42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12.75" customHeight="1" x14ac:dyDescent="0.2">
      <c r="A64" s="16"/>
      <c r="B64" s="16"/>
      <c r="C64" s="16"/>
      <c r="D64" s="16"/>
      <c r="E64" s="16"/>
      <c r="F64" s="16"/>
      <c r="G64" s="16"/>
      <c r="H64" s="16"/>
      <c r="I64" s="42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ht="12.75" customHeight="1" x14ac:dyDescent="0.2">
      <c r="A65" s="16"/>
      <c r="B65" s="16"/>
      <c r="C65" s="16"/>
      <c r="D65" s="16"/>
      <c r="E65" s="16"/>
      <c r="F65" s="16"/>
      <c r="G65" s="16"/>
      <c r="H65" s="16"/>
      <c r="I65" s="42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12.75" customHeight="1" x14ac:dyDescent="0.2">
      <c r="A66" s="16"/>
      <c r="B66" s="16"/>
      <c r="C66" s="16"/>
      <c r="D66" s="16"/>
      <c r="E66" s="16"/>
      <c r="F66" s="16"/>
      <c r="G66" s="16"/>
      <c r="H66" s="16"/>
      <c r="I66" s="42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2.75" customHeight="1" x14ac:dyDescent="0.2">
      <c r="A67" s="16"/>
      <c r="B67" s="16"/>
      <c r="C67" s="16"/>
      <c r="D67" s="16"/>
      <c r="E67" s="16"/>
      <c r="F67" s="16"/>
      <c r="G67" s="16"/>
      <c r="H67" s="16"/>
      <c r="I67" s="42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12.75" customHeight="1" x14ac:dyDescent="0.2">
      <c r="A68" s="16"/>
      <c r="B68" s="16"/>
      <c r="C68" s="16"/>
      <c r="D68" s="16"/>
      <c r="E68" s="16"/>
      <c r="F68" s="16"/>
      <c r="G68" s="16"/>
      <c r="H68" s="16"/>
      <c r="I68" s="42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ht="12.75" customHeight="1" x14ac:dyDescent="0.2">
      <c r="A69" s="16"/>
      <c r="B69" s="16"/>
      <c r="C69" s="16"/>
      <c r="D69" s="16"/>
      <c r="E69" s="16"/>
      <c r="F69" s="16"/>
      <c r="G69" s="16"/>
      <c r="H69" s="16"/>
      <c r="I69" s="4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</row>
    <row r="70" spans="1:29" ht="12.75" customHeight="1" x14ac:dyDescent="0.2">
      <c r="A70" s="16"/>
      <c r="B70" s="16"/>
      <c r="C70" s="16"/>
      <c r="D70" s="16"/>
      <c r="E70" s="16"/>
      <c r="F70" s="16"/>
      <c r="G70" s="16"/>
      <c r="H70" s="16"/>
      <c r="I70" s="42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</row>
    <row r="71" spans="1:29" ht="12.75" customHeight="1" x14ac:dyDescent="0.2">
      <c r="A71" s="16"/>
      <c r="B71" s="16"/>
      <c r="C71" s="16"/>
      <c r="D71" s="16"/>
      <c r="E71" s="16"/>
      <c r="F71" s="16"/>
      <c r="G71" s="16"/>
      <c r="H71" s="16"/>
      <c r="I71" s="42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</row>
    <row r="72" spans="1:29" ht="12.75" customHeight="1" x14ac:dyDescent="0.2">
      <c r="A72" s="16"/>
      <c r="B72" s="16"/>
      <c r="C72" s="16"/>
      <c r="D72" s="16"/>
      <c r="E72" s="16"/>
      <c r="F72" s="16"/>
      <c r="G72" s="16"/>
      <c r="H72" s="16"/>
      <c r="I72" s="42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</row>
    <row r="73" spans="1:29" ht="12.75" customHeight="1" x14ac:dyDescent="0.2">
      <c r="A73" s="16"/>
      <c r="B73" s="16"/>
      <c r="C73" s="16"/>
      <c r="D73" s="16"/>
      <c r="E73" s="16"/>
      <c r="F73" s="16"/>
      <c r="G73" s="16"/>
      <c r="H73" s="16"/>
      <c r="I73" s="42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ht="12.75" customHeight="1" x14ac:dyDescent="0.2">
      <c r="A74" s="16"/>
      <c r="B74" s="16"/>
      <c r="C74" s="16"/>
      <c r="D74" s="16"/>
      <c r="E74" s="16"/>
      <c r="F74" s="16"/>
      <c r="G74" s="16"/>
      <c r="H74" s="16"/>
      <c r="I74" s="42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ht="12.75" customHeight="1" x14ac:dyDescent="0.2">
      <c r="A75" s="16"/>
      <c r="B75" s="16"/>
      <c r="C75" s="16"/>
      <c r="D75" s="16"/>
      <c r="E75" s="16"/>
      <c r="F75" s="16"/>
      <c r="G75" s="16"/>
      <c r="H75" s="16"/>
      <c r="I75" s="42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ht="12.75" customHeight="1" x14ac:dyDescent="0.2">
      <c r="A76" s="16"/>
      <c r="B76" s="16"/>
      <c r="C76" s="16"/>
      <c r="D76" s="16"/>
      <c r="E76" s="16"/>
      <c r="F76" s="16"/>
      <c r="G76" s="16"/>
      <c r="H76" s="16"/>
      <c r="I76" s="42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ht="12.75" customHeight="1" x14ac:dyDescent="0.2">
      <c r="A77" s="16"/>
      <c r="B77" s="16"/>
      <c r="C77" s="16"/>
      <c r="D77" s="16"/>
      <c r="E77" s="16"/>
      <c r="F77" s="16"/>
      <c r="G77" s="16"/>
      <c r="H77" s="16"/>
      <c r="I77" s="42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ht="12.75" customHeight="1" x14ac:dyDescent="0.2">
      <c r="A78" s="16"/>
      <c r="B78" s="16"/>
      <c r="C78" s="16"/>
      <c r="D78" s="16"/>
      <c r="E78" s="16"/>
      <c r="F78" s="16"/>
      <c r="G78" s="16"/>
      <c r="H78" s="16"/>
      <c r="I78" s="42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ht="12.75" customHeight="1" x14ac:dyDescent="0.2">
      <c r="A79" s="16"/>
      <c r="B79" s="16"/>
      <c r="C79" s="16"/>
      <c r="D79" s="16"/>
      <c r="E79" s="16"/>
      <c r="F79" s="16"/>
      <c r="G79" s="16"/>
      <c r="H79" s="16"/>
      <c r="I79" s="42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12.75" customHeight="1" x14ac:dyDescent="0.2">
      <c r="A80" s="16"/>
      <c r="B80" s="16"/>
      <c r="C80" s="16"/>
      <c r="D80" s="16"/>
      <c r="E80" s="16"/>
      <c r="F80" s="16"/>
      <c r="G80" s="16"/>
      <c r="H80" s="16"/>
      <c r="I80" s="42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ht="12.75" customHeight="1" x14ac:dyDescent="0.2">
      <c r="A81" s="16"/>
      <c r="B81" s="16"/>
      <c r="C81" s="16"/>
      <c r="H81" s="16"/>
      <c r="I81" s="42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12.75" customHeight="1" x14ac:dyDescent="0.2">
      <c r="A82" s="16"/>
      <c r="B82" s="16"/>
      <c r="C82" s="16"/>
      <c r="H82" s="16"/>
      <c r="I82" s="42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ht="12.75" customHeight="1" x14ac:dyDescent="0.2">
      <c r="A83" s="16"/>
      <c r="B83" s="16"/>
      <c r="C83" s="16"/>
      <c r="H83" s="16"/>
      <c r="I83" s="42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ht="12.75" customHeight="1" x14ac:dyDescent="0.2">
      <c r="A84" s="16"/>
      <c r="B84" s="16"/>
      <c r="C84" s="16"/>
      <c r="H84" s="16"/>
      <c r="I84" s="42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ht="12.75" customHeight="1" x14ac:dyDescent="0.2">
      <c r="A85" s="16"/>
      <c r="B85" s="16"/>
      <c r="C85" s="16"/>
      <c r="H85" s="16"/>
      <c r="I85" s="42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ht="12.75" customHeight="1" x14ac:dyDescent="0.2">
      <c r="A86" s="16"/>
      <c r="B86" s="16"/>
      <c r="C86" s="16"/>
      <c r="H86" s="16"/>
      <c r="I86" s="42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ht="12.75" customHeight="1" x14ac:dyDescent="0.2">
      <c r="A87" s="16"/>
      <c r="B87" s="16"/>
      <c r="C87" s="16"/>
      <c r="H87" s="16"/>
      <c r="I87" s="42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</row>
    <row r="88" spans="1:29" ht="12.75" customHeight="1" x14ac:dyDescent="0.2">
      <c r="A88" s="16"/>
      <c r="B88" s="16"/>
      <c r="C88" s="16"/>
      <c r="H88" s="16"/>
      <c r="I88" s="42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</row>
    <row r="89" spans="1:29" ht="12.75" customHeight="1" x14ac:dyDescent="0.2">
      <c r="A89" s="16"/>
      <c r="B89" s="16"/>
      <c r="C89" s="16"/>
      <c r="H89" s="16"/>
      <c r="I89" s="42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ht="12.75" customHeight="1" x14ac:dyDescent="0.2">
      <c r="A90" s="16"/>
      <c r="B90" s="16"/>
      <c r="C90" s="16"/>
      <c r="H90" s="16"/>
      <c r="I90" s="42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12.75" customHeight="1" x14ac:dyDescent="0.2">
      <c r="A91" s="16"/>
      <c r="B91" s="16"/>
      <c r="C91" s="16"/>
      <c r="H91" s="16"/>
      <c r="I91" s="42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12.75" customHeight="1" x14ac:dyDescent="0.2">
      <c r="A92" s="16"/>
      <c r="B92" s="16"/>
      <c r="C92" s="16"/>
      <c r="H92" s="16"/>
      <c r="I92" s="42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12.75" customHeight="1" x14ac:dyDescent="0.2">
      <c r="A93" s="16"/>
      <c r="B93" s="16"/>
      <c r="C93" s="16"/>
      <c r="H93" s="16"/>
      <c r="I93" s="42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12.75" customHeight="1" x14ac:dyDescent="0.2">
      <c r="A94" s="16"/>
      <c r="B94" s="16"/>
      <c r="C94" s="16"/>
      <c r="H94" s="16"/>
      <c r="I94" s="42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12.75" customHeight="1" x14ac:dyDescent="0.2">
      <c r="A95" s="16"/>
      <c r="B95" s="16"/>
      <c r="C95" s="16"/>
      <c r="H95" s="16"/>
      <c r="I95" s="42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12.75" customHeight="1" x14ac:dyDescent="0.2">
      <c r="A96" s="16"/>
      <c r="B96" s="16"/>
      <c r="C96" s="16"/>
      <c r="H96" s="16"/>
      <c r="I96" s="42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ht="12.75" customHeight="1" x14ac:dyDescent="0.2">
      <c r="A97" s="16"/>
      <c r="B97" s="16"/>
      <c r="C97" s="16"/>
      <c r="H97" s="16"/>
      <c r="I97" s="42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ht="12.75" customHeight="1" x14ac:dyDescent="0.2">
      <c r="A98" s="16"/>
      <c r="B98" s="16"/>
      <c r="C98" s="16"/>
      <c r="H98" s="16"/>
      <c r="I98" s="42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ht="12.75" customHeight="1" x14ac:dyDescent="0.2">
      <c r="A99" s="16"/>
      <c r="B99" s="16"/>
      <c r="C99" s="16"/>
      <c r="H99" s="16"/>
      <c r="I99" s="42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ht="12.75" customHeight="1" x14ac:dyDescent="0.2">
      <c r="A100" s="16"/>
      <c r="B100" s="16"/>
      <c r="C100" s="16"/>
      <c r="H100" s="16"/>
      <c r="I100" s="42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12.75" customHeight="1" x14ac:dyDescent="0.2">
      <c r="A101" s="16"/>
      <c r="B101" s="16"/>
      <c r="C101" s="16"/>
      <c r="H101" s="16"/>
      <c r="I101" s="42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ht="12.75" customHeight="1" x14ac:dyDescent="0.2">
      <c r="A102" s="16"/>
      <c r="B102" s="16"/>
      <c r="C102" s="16"/>
      <c r="H102" s="16"/>
      <c r="I102" s="42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ht="12.75" customHeight="1" x14ac:dyDescent="0.2">
      <c r="A103" s="16"/>
      <c r="B103" s="16"/>
      <c r="C103" s="16"/>
      <c r="H103" s="16"/>
      <c r="I103" s="42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ht="12.75" customHeight="1" x14ac:dyDescent="0.2">
      <c r="A104" s="16"/>
      <c r="B104" s="16"/>
      <c r="C104" s="16"/>
      <c r="H104" s="16"/>
      <c r="I104" s="42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ht="12.75" customHeight="1" x14ac:dyDescent="0.2">
      <c r="A105" s="16"/>
      <c r="B105" s="16"/>
      <c r="C105" s="16"/>
      <c r="H105" s="16"/>
      <c r="I105" s="42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ht="12.75" customHeight="1" x14ac:dyDescent="0.2">
      <c r="A106" s="16"/>
      <c r="B106" s="16"/>
      <c r="C106" s="16"/>
      <c r="H106" s="16"/>
      <c r="I106" s="42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ht="12.75" customHeight="1" x14ac:dyDescent="0.2">
      <c r="A107" s="16"/>
      <c r="B107" s="16"/>
      <c r="C107" s="16"/>
      <c r="H107" s="16"/>
      <c r="I107" s="42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ht="12.75" customHeight="1" x14ac:dyDescent="0.2">
      <c r="A108" s="16"/>
      <c r="B108" s="16"/>
      <c r="C108" s="16"/>
      <c r="H108" s="16"/>
      <c r="I108" s="42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ht="12.75" customHeight="1" x14ac:dyDescent="0.2">
      <c r="A109" s="16"/>
      <c r="B109" s="16"/>
      <c r="C109" s="16"/>
      <c r="H109" s="16"/>
      <c r="I109" s="42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ht="12.75" customHeight="1" x14ac:dyDescent="0.2">
      <c r="A110" s="16"/>
      <c r="B110" s="16"/>
      <c r="C110" s="16"/>
      <c r="H110" s="16"/>
      <c r="I110" s="42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ht="12.75" customHeight="1" x14ac:dyDescent="0.2">
      <c r="A111" s="16"/>
      <c r="B111" s="16"/>
      <c r="C111" s="16"/>
      <c r="H111" s="16"/>
      <c r="I111" s="42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12.75" customHeight="1" x14ac:dyDescent="0.2">
      <c r="A112" s="16"/>
      <c r="B112" s="16"/>
      <c r="C112" s="16"/>
      <c r="H112" s="16"/>
      <c r="I112" s="42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ht="12.75" customHeight="1" x14ac:dyDescent="0.2">
      <c r="A113" s="16"/>
      <c r="B113" s="16"/>
      <c r="C113" s="16"/>
      <c r="H113" s="16"/>
      <c r="I113" s="42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</row>
    <row r="114" spans="1:29" ht="12.75" customHeight="1" x14ac:dyDescent="0.2">
      <c r="A114" s="16"/>
      <c r="B114" s="16"/>
      <c r="C114" s="16"/>
      <c r="H114" s="16"/>
      <c r="I114" s="42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ht="12.75" customHeight="1" x14ac:dyDescent="0.2">
      <c r="A115" s="16"/>
      <c r="B115" s="16"/>
      <c r="C115" s="16"/>
      <c r="H115" s="16"/>
      <c r="I115" s="42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ht="12.75" customHeight="1" x14ac:dyDescent="0.2">
      <c r="A116" s="16"/>
      <c r="B116" s="16"/>
      <c r="C116" s="16"/>
      <c r="H116" s="16"/>
      <c r="I116" s="42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ht="12.75" customHeight="1" x14ac:dyDescent="0.2">
      <c r="A117" s="16"/>
      <c r="B117" s="16"/>
      <c r="C117" s="16"/>
      <c r="H117" s="16"/>
      <c r="I117" s="42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ht="12.75" customHeight="1" x14ac:dyDescent="0.2">
      <c r="A118" s="16"/>
      <c r="B118" s="16"/>
      <c r="C118" s="16"/>
      <c r="H118" s="16"/>
      <c r="I118" s="42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ht="12.75" customHeight="1" x14ac:dyDescent="0.2">
      <c r="A119" s="16"/>
      <c r="B119" s="16"/>
      <c r="C119" s="16"/>
      <c r="H119" s="16"/>
      <c r="I119" s="42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ht="12.75" customHeight="1" x14ac:dyDescent="0.2">
      <c r="A120" s="16"/>
      <c r="B120" s="16"/>
      <c r="C120" s="16"/>
      <c r="H120" s="16"/>
      <c r="I120" s="42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ht="12.75" customHeight="1" x14ac:dyDescent="0.2">
      <c r="A121" s="16"/>
      <c r="B121" s="16"/>
      <c r="C121" s="16"/>
      <c r="H121" s="16"/>
      <c r="I121" s="42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ht="12.75" customHeight="1" x14ac:dyDescent="0.2">
      <c r="A122" s="16"/>
      <c r="B122" s="16"/>
      <c r="C122" s="16"/>
      <c r="H122" s="16"/>
      <c r="I122" s="42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12.75" customHeight="1" x14ac:dyDescent="0.2">
      <c r="A123" s="16"/>
      <c r="B123" s="16"/>
      <c r="C123" s="16"/>
      <c r="H123" s="16"/>
      <c r="I123" s="42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ht="12.75" customHeight="1" x14ac:dyDescent="0.2">
      <c r="A124" s="16"/>
      <c r="B124" s="16"/>
      <c r="C124" s="16"/>
      <c r="H124" s="16"/>
      <c r="I124" s="42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12.75" customHeight="1" x14ac:dyDescent="0.2">
      <c r="A125" s="16"/>
      <c r="B125" s="16"/>
      <c r="C125" s="16"/>
      <c r="H125" s="16"/>
      <c r="I125" s="42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ht="12.75" customHeight="1" x14ac:dyDescent="0.2">
      <c r="A126" s="16"/>
      <c r="B126" s="16"/>
      <c r="C126" s="16"/>
      <c r="H126" s="16"/>
      <c r="I126" s="42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ht="12.75" customHeight="1" x14ac:dyDescent="0.2">
      <c r="A127" s="16"/>
      <c r="B127" s="16"/>
      <c r="C127" s="16"/>
      <c r="H127" s="16"/>
      <c r="I127" s="42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ht="12.75" customHeight="1" x14ac:dyDescent="0.2">
      <c r="A128" s="16"/>
      <c r="B128" s="16"/>
      <c r="C128" s="16"/>
      <c r="H128" s="16"/>
      <c r="I128" s="42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ht="12.75" customHeight="1" x14ac:dyDescent="0.2">
      <c r="A129" s="16"/>
      <c r="B129" s="16"/>
      <c r="C129" s="16"/>
      <c r="H129" s="16"/>
      <c r="I129" s="42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ht="12.75" customHeight="1" x14ac:dyDescent="0.2">
      <c r="A130" s="16"/>
      <c r="B130" s="16"/>
      <c r="C130" s="16"/>
      <c r="H130" s="16"/>
      <c r="I130" s="42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</row>
    <row r="131" spans="1:29" ht="12.75" customHeight="1" x14ac:dyDescent="0.2">
      <c r="A131" s="16"/>
      <c r="B131" s="16"/>
      <c r="C131" s="16"/>
      <c r="H131" s="16"/>
      <c r="I131" s="42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</row>
    <row r="132" spans="1:29" ht="12.75" customHeight="1" x14ac:dyDescent="0.2">
      <c r="A132" s="16"/>
      <c r="B132" s="16"/>
      <c r="C132" s="16"/>
      <c r="H132" s="16"/>
      <c r="I132" s="42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ht="12.75" customHeight="1" x14ac:dyDescent="0.2">
      <c r="A133" s="16"/>
      <c r="B133" s="16"/>
      <c r="C133" s="16"/>
      <c r="H133" s="16"/>
      <c r="I133" s="42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ht="12.75" customHeight="1" x14ac:dyDescent="0.2">
      <c r="A134" s="16"/>
      <c r="B134" s="16"/>
      <c r="C134" s="16"/>
      <c r="H134" s="16"/>
      <c r="I134" s="42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ht="12.75" customHeight="1" x14ac:dyDescent="0.2">
      <c r="A135" s="16"/>
      <c r="B135" s="16"/>
      <c r="C135" s="16"/>
      <c r="H135" s="16"/>
      <c r="I135" s="42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ht="12.75" customHeight="1" x14ac:dyDescent="0.2">
      <c r="A136" s="16"/>
      <c r="B136" s="16"/>
      <c r="C136" s="16"/>
      <c r="H136" s="16"/>
      <c r="I136" s="42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ht="12.75" customHeight="1" x14ac:dyDescent="0.2">
      <c r="A137" s="16"/>
      <c r="B137" s="16"/>
      <c r="C137" s="16"/>
      <c r="H137" s="16"/>
      <c r="I137" s="42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ht="12.75" customHeight="1" x14ac:dyDescent="0.2">
      <c r="A138" s="16"/>
      <c r="B138" s="16"/>
      <c r="C138" s="16"/>
      <c r="H138" s="16"/>
      <c r="I138" s="42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ht="12.75" customHeight="1" x14ac:dyDescent="0.2">
      <c r="A139" s="16"/>
      <c r="B139" s="16"/>
      <c r="C139" s="16"/>
      <c r="H139" s="16"/>
      <c r="I139" s="42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ht="12.75" customHeight="1" x14ac:dyDescent="0.2">
      <c r="A140" s="16"/>
      <c r="B140" s="16"/>
      <c r="C140" s="16"/>
      <c r="H140" s="16"/>
      <c r="I140" s="42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ht="12.75" customHeight="1" x14ac:dyDescent="0.2">
      <c r="A141" s="16"/>
      <c r="B141" s="16"/>
      <c r="C141" s="16"/>
      <c r="H141" s="16"/>
      <c r="I141" s="42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ht="12.75" customHeight="1" x14ac:dyDescent="0.2">
      <c r="A142" s="16"/>
      <c r="B142" s="16"/>
      <c r="C142" s="16"/>
      <c r="H142" s="16"/>
      <c r="I142" s="42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ht="12.75" customHeight="1" x14ac:dyDescent="0.2">
      <c r="A143" s="16"/>
      <c r="B143" s="16"/>
      <c r="C143" s="16"/>
      <c r="H143" s="16"/>
      <c r="I143" s="42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ht="12.75" customHeight="1" x14ac:dyDescent="0.2">
      <c r="A144" s="16"/>
      <c r="B144" s="16"/>
      <c r="C144" s="16"/>
      <c r="H144" s="16"/>
      <c r="I144" s="42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ht="12.75" customHeight="1" x14ac:dyDescent="0.2">
      <c r="A145" s="16"/>
      <c r="B145" s="16"/>
      <c r="C145" s="16"/>
      <c r="H145" s="16"/>
      <c r="I145" s="42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</row>
    <row r="146" spans="1:29" ht="12.75" customHeight="1" x14ac:dyDescent="0.2">
      <c r="A146" s="16"/>
      <c r="B146" s="16"/>
      <c r="C146" s="16"/>
      <c r="H146" s="16"/>
      <c r="I146" s="42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</row>
    <row r="147" spans="1:29" ht="12.75" customHeight="1" x14ac:dyDescent="0.2">
      <c r="A147" s="16"/>
      <c r="B147" s="16"/>
      <c r="C147" s="16"/>
      <c r="H147" s="16"/>
      <c r="I147" s="42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</row>
    <row r="148" spans="1:29" ht="12.75" customHeight="1" x14ac:dyDescent="0.2">
      <c r="A148" s="16"/>
      <c r="B148" s="16"/>
      <c r="C148" s="16"/>
      <c r="H148" s="16"/>
      <c r="I148" s="42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</row>
    <row r="149" spans="1:29" ht="12.75" customHeight="1" x14ac:dyDescent="0.2">
      <c r="A149" s="16"/>
      <c r="B149" s="16"/>
      <c r="C149" s="16"/>
      <c r="H149" s="16"/>
      <c r="I149" s="42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</row>
    <row r="150" spans="1:29" ht="12.75" customHeight="1" x14ac:dyDescent="0.2">
      <c r="A150" s="16"/>
      <c r="B150" s="16"/>
      <c r="C150" s="16"/>
      <c r="H150" s="16"/>
      <c r="I150" s="42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ht="12.75" customHeight="1" x14ac:dyDescent="0.2">
      <c r="A151" s="16"/>
      <c r="B151" s="16"/>
      <c r="C151" s="16"/>
      <c r="H151" s="16"/>
      <c r="I151" s="42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ht="12.75" customHeight="1" x14ac:dyDescent="0.2">
      <c r="A152" s="16"/>
      <c r="B152" s="16"/>
      <c r="C152" s="16"/>
      <c r="H152" s="16"/>
      <c r="I152" s="42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ht="12.75" customHeight="1" x14ac:dyDescent="0.2">
      <c r="A153" s="16"/>
      <c r="B153" s="16"/>
      <c r="C153" s="16"/>
      <c r="H153" s="16"/>
      <c r="I153" s="42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ht="12.75" customHeight="1" x14ac:dyDescent="0.2">
      <c r="A154" s="16"/>
      <c r="B154" s="16"/>
      <c r="C154" s="16"/>
      <c r="H154" s="16"/>
      <c r="I154" s="42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12.75" customHeight="1" x14ac:dyDescent="0.2">
      <c r="A155" s="16"/>
      <c r="B155" s="16"/>
      <c r="C155" s="16"/>
      <c r="H155" s="16"/>
      <c r="I155" s="42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12.75" customHeight="1" x14ac:dyDescent="0.2">
      <c r="A156" s="16"/>
      <c r="B156" s="16"/>
      <c r="C156" s="16"/>
      <c r="H156" s="16"/>
      <c r="I156" s="42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12.75" customHeight="1" x14ac:dyDescent="0.2">
      <c r="A157" s="16"/>
      <c r="B157" s="16"/>
      <c r="C157" s="16"/>
      <c r="H157" s="16"/>
      <c r="I157" s="42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12.75" customHeight="1" x14ac:dyDescent="0.2">
      <c r="A158" s="16"/>
      <c r="B158" s="16"/>
      <c r="C158" s="16"/>
      <c r="H158" s="16"/>
      <c r="I158" s="42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12.75" customHeight="1" x14ac:dyDescent="0.2">
      <c r="A159" s="16"/>
      <c r="B159" s="16"/>
      <c r="C159" s="16"/>
      <c r="H159" s="16"/>
      <c r="I159" s="42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ht="12.75" customHeight="1" x14ac:dyDescent="0.2">
      <c r="A160" s="16"/>
      <c r="B160" s="16"/>
      <c r="C160" s="16"/>
      <c r="H160" s="16"/>
      <c r="I160" s="42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ht="12.75" customHeight="1" x14ac:dyDescent="0.2">
      <c r="A161" s="16"/>
      <c r="B161" s="16"/>
      <c r="C161" s="16"/>
      <c r="H161" s="16"/>
      <c r="I161" s="42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</row>
    <row r="162" spans="1:29" ht="12.75" customHeight="1" x14ac:dyDescent="0.2">
      <c r="A162" s="16"/>
      <c r="B162" s="16"/>
      <c r="C162" s="16"/>
      <c r="H162" s="16"/>
      <c r="I162" s="42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</row>
    <row r="163" spans="1:29" ht="12.75" customHeight="1" x14ac:dyDescent="0.2">
      <c r="A163" s="16"/>
      <c r="B163" s="16"/>
      <c r="C163" s="16"/>
      <c r="H163" s="16"/>
      <c r="I163" s="42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</row>
    <row r="164" spans="1:29" ht="12.75" customHeight="1" x14ac:dyDescent="0.2">
      <c r="A164" s="16"/>
      <c r="B164" s="16"/>
      <c r="C164" s="16"/>
      <c r="H164" s="16"/>
      <c r="I164" s="42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</row>
    <row r="165" spans="1:29" ht="12.75" customHeight="1" x14ac:dyDescent="0.2">
      <c r="A165" s="16"/>
      <c r="B165" s="16"/>
      <c r="C165" s="16"/>
      <c r="H165" s="16"/>
      <c r="I165" s="42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</row>
    <row r="166" spans="1:29" ht="12.75" customHeight="1" x14ac:dyDescent="0.2">
      <c r="A166" s="16"/>
      <c r="B166" s="16"/>
      <c r="C166" s="16"/>
      <c r="H166" s="16"/>
      <c r="I166" s="42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</row>
    <row r="167" spans="1:29" ht="12.75" customHeight="1" x14ac:dyDescent="0.2">
      <c r="A167" s="16"/>
      <c r="B167" s="16"/>
      <c r="C167" s="16"/>
      <c r="H167" s="16"/>
      <c r="I167" s="42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</row>
    <row r="168" spans="1:29" ht="12.75" customHeight="1" x14ac:dyDescent="0.2">
      <c r="A168" s="16"/>
      <c r="B168" s="16"/>
      <c r="C168" s="16"/>
      <c r="H168" s="16"/>
      <c r="I168" s="42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ht="12.75" customHeight="1" x14ac:dyDescent="0.2">
      <c r="A169" s="16"/>
      <c r="B169" s="16"/>
      <c r="C169" s="16"/>
      <c r="H169" s="16"/>
      <c r="I169" s="42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ht="12.75" customHeight="1" x14ac:dyDescent="0.2">
      <c r="A170" s="16"/>
      <c r="B170" s="16"/>
      <c r="C170" s="16"/>
      <c r="H170" s="16"/>
      <c r="I170" s="42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ht="12.75" customHeight="1" x14ac:dyDescent="0.2">
      <c r="A171" s="16"/>
      <c r="B171" s="16"/>
      <c r="C171" s="16"/>
      <c r="H171" s="16"/>
      <c r="I171" s="42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ht="12.75" customHeight="1" x14ac:dyDescent="0.2">
      <c r="A172" s="16"/>
      <c r="B172" s="16"/>
      <c r="C172" s="16"/>
      <c r="H172" s="16"/>
      <c r="I172" s="42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ht="12.75" customHeight="1" x14ac:dyDescent="0.2">
      <c r="A173" s="16"/>
      <c r="B173" s="16"/>
      <c r="C173" s="16"/>
      <c r="H173" s="16"/>
      <c r="I173" s="42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ht="12.75" customHeight="1" x14ac:dyDescent="0.2">
      <c r="A174" s="16"/>
      <c r="B174" s="16"/>
      <c r="C174" s="16"/>
      <c r="H174" s="16"/>
      <c r="I174" s="42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ht="12.75" customHeight="1" x14ac:dyDescent="0.2">
      <c r="A175" s="16"/>
      <c r="B175" s="16"/>
      <c r="C175" s="16"/>
      <c r="H175" s="16"/>
      <c r="I175" s="42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ht="12.75" customHeight="1" x14ac:dyDescent="0.2">
      <c r="A176" s="16"/>
      <c r="B176" s="16"/>
      <c r="C176" s="16"/>
      <c r="H176" s="16"/>
      <c r="I176" s="42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 ht="12.75" customHeight="1" x14ac:dyDescent="0.2">
      <c r="A177" s="16"/>
      <c r="B177" s="16"/>
      <c r="C177" s="16"/>
      <c r="H177" s="16"/>
      <c r="I177" s="42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</row>
    <row r="178" spans="1:29" ht="12.75" customHeight="1" x14ac:dyDescent="0.2">
      <c r="A178" s="16"/>
      <c r="B178" s="16"/>
      <c r="C178" s="16"/>
      <c r="H178" s="16"/>
      <c r="I178" s="42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</row>
    <row r="179" spans="1:29" ht="12.75" customHeight="1" x14ac:dyDescent="0.2">
      <c r="A179" s="16"/>
      <c r="B179" s="16"/>
      <c r="C179" s="16"/>
      <c r="H179" s="16"/>
      <c r="I179" s="42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</row>
    <row r="180" spans="1:29" ht="12.75" customHeight="1" x14ac:dyDescent="0.2">
      <c r="A180" s="16"/>
      <c r="B180" s="16"/>
      <c r="C180" s="16"/>
      <c r="H180" s="16"/>
      <c r="I180" s="42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</row>
    <row r="181" spans="1:29" ht="12.75" customHeight="1" x14ac:dyDescent="0.2">
      <c r="A181" s="16"/>
      <c r="B181" s="16"/>
      <c r="C181" s="16"/>
      <c r="H181" s="16"/>
      <c r="I181" s="42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</row>
    <row r="182" spans="1:29" ht="12.75" customHeight="1" x14ac:dyDescent="0.2">
      <c r="A182" s="16"/>
      <c r="B182" s="16"/>
      <c r="C182" s="16"/>
      <c r="H182" s="16"/>
      <c r="I182" s="42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</row>
    <row r="183" spans="1:29" ht="12.75" customHeight="1" x14ac:dyDescent="0.2">
      <c r="A183" s="16"/>
      <c r="B183" s="16"/>
      <c r="C183" s="16"/>
      <c r="H183" s="16"/>
      <c r="I183" s="42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</row>
    <row r="184" spans="1:29" ht="12.75" customHeight="1" x14ac:dyDescent="0.2">
      <c r="A184" s="16"/>
      <c r="B184" s="16"/>
      <c r="C184" s="16"/>
      <c r="H184" s="16"/>
      <c r="I184" s="42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</row>
    <row r="185" spans="1:29" ht="12.75" customHeight="1" x14ac:dyDescent="0.2">
      <c r="A185" s="16"/>
      <c r="B185" s="16"/>
      <c r="C185" s="16"/>
      <c r="H185" s="16"/>
      <c r="I185" s="42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</row>
    <row r="186" spans="1:29" ht="12.75" customHeight="1" x14ac:dyDescent="0.2">
      <c r="A186" s="16"/>
      <c r="B186" s="16"/>
      <c r="C186" s="16"/>
      <c r="H186" s="16"/>
      <c r="I186" s="42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ht="12.75" customHeight="1" x14ac:dyDescent="0.2">
      <c r="A187" s="16"/>
      <c r="B187" s="16"/>
      <c r="C187" s="16"/>
      <c r="H187" s="16"/>
      <c r="I187" s="42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ht="12.75" customHeight="1" x14ac:dyDescent="0.2">
      <c r="A188" s="16"/>
      <c r="B188" s="16"/>
      <c r="C188" s="16"/>
      <c r="H188" s="16"/>
      <c r="I188" s="42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ht="12.75" customHeight="1" x14ac:dyDescent="0.2">
      <c r="A189" s="16"/>
      <c r="B189" s="16"/>
      <c r="C189" s="16"/>
      <c r="H189" s="16"/>
      <c r="I189" s="42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ht="12.75" customHeight="1" x14ac:dyDescent="0.2">
      <c r="A190" s="16"/>
      <c r="B190" s="16"/>
      <c r="C190" s="16"/>
      <c r="H190" s="16"/>
      <c r="I190" s="42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ht="12.75" customHeight="1" x14ac:dyDescent="0.2">
      <c r="A191" s="16"/>
      <c r="B191" s="16"/>
      <c r="C191" s="16"/>
      <c r="H191" s="16"/>
      <c r="I191" s="42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ht="12.75" customHeight="1" x14ac:dyDescent="0.2">
      <c r="A192" s="16"/>
      <c r="B192" s="16"/>
      <c r="C192" s="16"/>
      <c r="H192" s="16"/>
      <c r="I192" s="42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  <row r="193" spans="1:29" ht="12.75" customHeight="1" x14ac:dyDescent="0.2">
      <c r="A193" s="16"/>
      <c r="B193" s="16"/>
      <c r="C193" s="16"/>
      <c r="H193" s="16"/>
      <c r="I193" s="42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</row>
    <row r="194" spans="1:29" ht="12.75" customHeight="1" x14ac:dyDescent="0.2">
      <c r="A194" s="16"/>
      <c r="B194" s="16"/>
      <c r="C194" s="16"/>
      <c r="H194" s="16"/>
      <c r="I194" s="42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</row>
    <row r="195" spans="1:29" ht="12.75" customHeight="1" x14ac:dyDescent="0.2">
      <c r="A195" s="16"/>
      <c r="B195" s="16"/>
      <c r="C195" s="16"/>
      <c r="H195" s="16"/>
      <c r="I195" s="42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</row>
    <row r="196" spans="1:29" ht="12.75" customHeight="1" x14ac:dyDescent="0.2">
      <c r="A196" s="16"/>
      <c r="B196" s="16"/>
      <c r="C196" s="16"/>
      <c r="H196" s="16"/>
      <c r="I196" s="42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</row>
    <row r="197" spans="1:29" ht="12.75" customHeight="1" x14ac:dyDescent="0.2">
      <c r="A197" s="16"/>
      <c r="B197" s="16"/>
      <c r="C197" s="16"/>
      <c r="H197" s="16"/>
      <c r="I197" s="42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</row>
    <row r="198" spans="1:29" ht="12.75" customHeight="1" x14ac:dyDescent="0.2">
      <c r="A198" s="16"/>
      <c r="B198" s="16"/>
      <c r="C198" s="16"/>
      <c r="H198" s="16"/>
      <c r="I198" s="42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</row>
    <row r="199" spans="1:29" ht="12.75" customHeight="1" x14ac:dyDescent="0.2">
      <c r="A199" s="16"/>
      <c r="B199" s="16"/>
      <c r="C199" s="16"/>
      <c r="H199" s="16"/>
      <c r="I199" s="42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</row>
    <row r="200" spans="1:29" ht="12.75" customHeight="1" x14ac:dyDescent="0.2">
      <c r="A200" s="16"/>
      <c r="B200" s="16"/>
      <c r="C200" s="16"/>
      <c r="H200" s="16"/>
      <c r="I200" s="42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</row>
    <row r="201" spans="1:29" ht="12.75" customHeight="1" x14ac:dyDescent="0.2">
      <c r="A201" s="16"/>
      <c r="B201" s="16"/>
      <c r="C201" s="16"/>
      <c r="H201" s="16"/>
      <c r="I201" s="42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</row>
    <row r="202" spans="1:29" ht="12.75" customHeight="1" x14ac:dyDescent="0.2">
      <c r="A202" s="16"/>
      <c r="B202" s="16"/>
      <c r="C202" s="16"/>
      <c r="H202" s="16"/>
      <c r="I202" s="42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</row>
    <row r="203" spans="1:29" ht="12.75" customHeight="1" x14ac:dyDescent="0.2">
      <c r="A203" s="16"/>
      <c r="B203" s="16"/>
      <c r="C203" s="16"/>
      <c r="H203" s="16"/>
      <c r="I203" s="42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</row>
    <row r="204" spans="1:29" ht="12.75" customHeight="1" x14ac:dyDescent="0.2">
      <c r="A204" s="16"/>
      <c r="B204" s="16"/>
      <c r="C204" s="16"/>
      <c r="H204" s="16"/>
      <c r="I204" s="42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</row>
    <row r="205" spans="1:29" ht="12.75" customHeight="1" x14ac:dyDescent="0.2">
      <c r="A205" s="16"/>
      <c r="B205" s="16"/>
      <c r="C205" s="16"/>
      <c r="H205" s="16"/>
      <c r="I205" s="42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</row>
    <row r="206" spans="1:29" ht="12.75" customHeight="1" x14ac:dyDescent="0.2">
      <c r="A206" s="16"/>
      <c r="B206" s="16"/>
      <c r="C206" s="16"/>
      <c r="H206" s="16"/>
      <c r="I206" s="42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</row>
    <row r="207" spans="1:29" ht="12.75" customHeight="1" x14ac:dyDescent="0.2">
      <c r="A207" s="16"/>
      <c r="B207" s="16"/>
      <c r="C207" s="16"/>
      <c r="H207" s="16"/>
      <c r="I207" s="42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</row>
    <row r="208" spans="1:29" ht="12.75" customHeight="1" x14ac:dyDescent="0.2">
      <c r="A208" s="16"/>
      <c r="B208" s="16"/>
      <c r="C208" s="16"/>
      <c r="H208" s="16"/>
      <c r="I208" s="42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</row>
    <row r="209" spans="1:29" ht="12.75" customHeight="1" x14ac:dyDescent="0.2">
      <c r="A209" s="16"/>
      <c r="B209" s="16"/>
      <c r="C209" s="16"/>
      <c r="H209" s="16"/>
      <c r="I209" s="42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</row>
    <row r="210" spans="1:29" ht="12.75" customHeight="1" x14ac:dyDescent="0.2">
      <c r="A210" s="16"/>
      <c r="B210" s="16"/>
      <c r="C210" s="16"/>
      <c r="H210" s="16"/>
      <c r="I210" s="42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</row>
    <row r="211" spans="1:29" ht="12.75" customHeight="1" x14ac:dyDescent="0.2">
      <c r="A211" s="16"/>
      <c r="B211" s="16"/>
      <c r="C211" s="16"/>
      <c r="H211" s="16"/>
      <c r="I211" s="42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</row>
    <row r="212" spans="1:29" ht="12.75" customHeight="1" x14ac:dyDescent="0.2">
      <c r="A212" s="16"/>
      <c r="B212" s="16"/>
      <c r="C212" s="16"/>
      <c r="H212" s="16"/>
      <c r="I212" s="42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</row>
    <row r="213" spans="1:29" ht="12.75" customHeight="1" x14ac:dyDescent="0.2">
      <c r="A213" s="16"/>
      <c r="B213" s="16"/>
      <c r="C213" s="16"/>
      <c r="H213" s="16"/>
      <c r="I213" s="42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</row>
    <row r="214" spans="1:29" ht="12.75" customHeight="1" x14ac:dyDescent="0.2">
      <c r="A214" s="16"/>
      <c r="B214" s="16"/>
      <c r="C214" s="16"/>
      <c r="H214" s="16"/>
      <c r="I214" s="42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</row>
    <row r="215" spans="1:29" ht="12.75" customHeight="1" x14ac:dyDescent="0.2">
      <c r="A215" s="16"/>
      <c r="B215" s="16"/>
      <c r="C215" s="16"/>
      <c r="H215" s="16"/>
      <c r="I215" s="42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</row>
    <row r="216" spans="1:29" ht="12.75" customHeight="1" x14ac:dyDescent="0.2">
      <c r="A216" s="16"/>
      <c r="B216" s="16"/>
      <c r="C216" s="16"/>
      <c r="H216" s="16"/>
      <c r="I216" s="42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</row>
    <row r="217" spans="1:29" ht="12.75" customHeight="1" x14ac:dyDescent="0.2">
      <c r="A217" s="16"/>
      <c r="B217" s="16"/>
      <c r="C217" s="16"/>
      <c r="H217" s="16"/>
      <c r="I217" s="42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</row>
    <row r="218" spans="1:29" ht="12.75" customHeight="1" x14ac:dyDescent="0.2">
      <c r="A218" s="16"/>
      <c r="B218" s="16"/>
      <c r="C218" s="16"/>
      <c r="H218" s="16"/>
      <c r="I218" s="42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</row>
    <row r="219" spans="1:29" ht="12.75" customHeight="1" x14ac:dyDescent="0.2">
      <c r="A219" s="16"/>
      <c r="B219" s="16"/>
      <c r="C219" s="16"/>
      <c r="H219" s="16"/>
      <c r="I219" s="42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</row>
    <row r="220" spans="1:29" ht="12.75" customHeight="1" x14ac:dyDescent="0.2">
      <c r="A220" s="16"/>
      <c r="B220" s="16"/>
      <c r="C220" s="16"/>
      <c r="H220" s="16"/>
      <c r="I220" s="42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</row>
    <row r="221" spans="1:29" ht="12.75" customHeight="1" x14ac:dyDescent="0.2">
      <c r="A221" s="16"/>
      <c r="B221" s="16"/>
      <c r="C221" s="16"/>
      <c r="H221" s="16"/>
      <c r="I221" s="42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</row>
    <row r="222" spans="1:29" ht="12.75" customHeight="1" x14ac:dyDescent="0.2">
      <c r="A222" s="16"/>
      <c r="B222" s="16"/>
      <c r="C222" s="16"/>
      <c r="H222" s="16"/>
      <c r="I222" s="42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</row>
    <row r="223" spans="1:29" ht="12.75" customHeight="1" x14ac:dyDescent="0.2">
      <c r="A223" s="16"/>
      <c r="B223" s="16"/>
      <c r="C223" s="16"/>
      <c r="H223" s="16"/>
      <c r="I223" s="42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</row>
    <row r="224" spans="1:29" ht="12.75" customHeight="1" x14ac:dyDescent="0.2">
      <c r="A224" s="16"/>
      <c r="B224" s="16"/>
      <c r="C224" s="16"/>
      <c r="H224" s="16"/>
      <c r="I224" s="42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</row>
    <row r="225" spans="1:29" ht="12.75" customHeight="1" x14ac:dyDescent="0.2">
      <c r="A225" s="16"/>
      <c r="B225" s="16"/>
      <c r="C225" s="16"/>
      <c r="H225" s="16"/>
      <c r="I225" s="42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</row>
    <row r="226" spans="1:29" ht="12.75" customHeight="1" x14ac:dyDescent="0.2">
      <c r="A226" s="16"/>
      <c r="B226" s="16"/>
      <c r="C226" s="16"/>
      <c r="H226" s="16"/>
      <c r="I226" s="42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</row>
    <row r="227" spans="1:29" ht="12.75" customHeight="1" x14ac:dyDescent="0.2">
      <c r="A227" s="16"/>
      <c r="B227" s="16"/>
      <c r="C227" s="16"/>
      <c r="H227" s="16"/>
      <c r="I227" s="42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</row>
    <row r="228" spans="1:29" ht="12.75" customHeight="1" x14ac:dyDescent="0.2">
      <c r="A228" s="16"/>
      <c r="B228" s="16"/>
      <c r="C228" s="16"/>
      <c r="H228" s="16"/>
      <c r="I228" s="42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</row>
    <row r="229" spans="1:29" ht="12.75" customHeight="1" x14ac:dyDescent="0.2">
      <c r="A229" s="16"/>
      <c r="B229" s="16"/>
      <c r="C229" s="16"/>
      <c r="H229" s="16"/>
      <c r="I229" s="42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</row>
    <row r="230" spans="1:29" ht="12.75" customHeight="1" x14ac:dyDescent="0.2">
      <c r="A230" s="16"/>
      <c r="B230" s="16"/>
      <c r="C230" s="16"/>
      <c r="H230" s="16"/>
      <c r="I230" s="42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</row>
    <row r="231" spans="1:29" ht="12.75" customHeight="1" x14ac:dyDescent="0.2">
      <c r="A231" s="16"/>
      <c r="B231" s="16"/>
      <c r="C231" s="16"/>
      <c r="H231" s="16"/>
      <c r="I231" s="42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</row>
    <row r="232" spans="1:29" ht="12.75" customHeight="1" x14ac:dyDescent="0.2">
      <c r="A232" s="16"/>
      <c r="B232" s="16"/>
      <c r="C232" s="16"/>
      <c r="H232" s="16"/>
      <c r="I232" s="42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</row>
    <row r="233" spans="1:29" ht="12.75" customHeight="1" x14ac:dyDescent="0.2">
      <c r="A233" s="16"/>
      <c r="B233" s="16"/>
      <c r="C233" s="16"/>
      <c r="H233" s="16"/>
      <c r="I233" s="42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</row>
    <row r="234" spans="1:29" ht="12.75" customHeight="1" x14ac:dyDescent="0.2">
      <c r="A234" s="16"/>
      <c r="B234" s="16"/>
      <c r="C234" s="16"/>
      <c r="H234" s="16"/>
      <c r="I234" s="42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</row>
    <row r="235" spans="1:29" ht="12.75" customHeight="1" x14ac:dyDescent="0.2">
      <c r="A235" s="16"/>
      <c r="B235" s="16"/>
      <c r="C235" s="16"/>
      <c r="H235" s="16"/>
      <c r="I235" s="42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</row>
    <row r="236" spans="1:29" ht="12.75" customHeight="1" x14ac:dyDescent="0.2">
      <c r="A236" s="16"/>
      <c r="B236" s="16"/>
      <c r="C236" s="16"/>
      <c r="H236" s="16"/>
      <c r="I236" s="42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</row>
    <row r="237" spans="1:29" ht="12.75" customHeight="1" x14ac:dyDescent="0.2">
      <c r="A237" s="16"/>
      <c r="B237" s="16"/>
      <c r="C237" s="16"/>
      <c r="H237" s="16"/>
      <c r="I237" s="42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</row>
    <row r="238" spans="1:29" ht="12.75" customHeight="1" x14ac:dyDescent="0.2">
      <c r="A238" s="16"/>
      <c r="B238" s="16"/>
      <c r="C238" s="16"/>
      <c r="H238" s="16"/>
      <c r="I238" s="42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</row>
    <row r="239" spans="1:29" ht="12.75" customHeight="1" x14ac:dyDescent="0.2">
      <c r="A239" s="16"/>
      <c r="B239" s="16"/>
      <c r="C239" s="16"/>
      <c r="H239" s="16"/>
      <c r="I239" s="42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</row>
    <row r="240" spans="1:29" ht="12.75" customHeight="1" x14ac:dyDescent="0.2">
      <c r="A240" s="16"/>
      <c r="B240" s="16"/>
      <c r="C240" s="16"/>
      <c r="H240" s="16"/>
      <c r="I240" s="42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</row>
    <row r="241" spans="1:29" ht="12.75" customHeight="1" x14ac:dyDescent="0.2">
      <c r="A241" s="16"/>
      <c r="B241" s="16"/>
      <c r="C241" s="16"/>
      <c r="H241" s="16"/>
      <c r="I241" s="42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</row>
    <row r="242" spans="1:29" ht="12.75" customHeight="1" x14ac:dyDescent="0.2">
      <c r="A242" s="16"/>
      <c r="B242" s="16"/>
      <c r="C242" s="16"/>
      <c r="H242" s="16"/>
      <c r="I242" s="42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</row>
    <row r="243" spans="1:29" ht="12.75" customHeight="1" x14ac:dyDescent="0.2">
      <c r="A243" s="16"/>
      <c r="B243" s="16"/>
      <c r="C243" s="16"/>
      <c r="H243" s="16"/>
      <c r="I243" s="42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</row>
    <row r="244" spans="1:29" ht="12.75" customHeight="1" x14ac:dyDescent="0.2">
      <c r="A244" s="16"/>
      <c r="B244" s="16"/>
      <c r="C244" s="16"/>
      <c r="H244" s="16"/>
      <c r="I244" s="42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</row>
    <row r="245" spans="1:29" ht="12.75" customHeight="1" x14ac:dyDescent="0.2">
      <c r="A245" s="16"/>
      <c r="B245" s="16"/>
      <c r="C245" s="16"/>
      <c r="H245" s="16"/>
      <c r="I245" s="42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</row>
    <row r="246" spans="1:29" ht="12.75" customHeight="1" x14ac:dyDescent="0.2">
      <c r="A246" s="16"/>
      <c r="B246" s="16"/>
      <c r="C246" s="16"/>
      <c r="H246" s="16"/>
      <c r="I246" s="42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</row>
    <row r="247" spans="1:29" ht="12.75" customHeight="1" x14ac:dyDescent="0.2">
      <c r="A247" s="16"/>
      <c r="B247" s="16"/>
      <c r="C247" s="16"/>
      <c r="H247" s="16"/>
      <c r="I247" s="42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</row>
    <row r="248" spans="1:29" ht="12.75" customHeight="1" x14ac:dyDescent="0.2">
      <c r="A248" s="16"/>
      <c r="B248" s="16"/>
      <c r="C248" s="16"/>
      <c r="H248" s="16"/>
      <c r="I248" s="42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</row>
    <row r="249" spans="1:29" ht="12.75" customHeight="1" x14ac:dyDescent="0.2">
      <c r="A249" s="16"/>
      <c r="B249" s="16"/>
      <c r="C249" s="16"/>
      <c r="H249" s="16"/>
      <c r="I249" s="42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</row>
    <row r="250" spans="1:29" ht="12.75" customHeight="1" x14ac:dyDescent="0.2">
      <c r="A250" s="16"/>
      <c r="B250" s="16"/>
      <c r="C250" s="16"/>
      <c r="H250" s="16"/>
      <c r="I250" s="42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</row>
    <row r="251" spans="1:29" ht="12.75" customHeight="1" x14ac:dyDescent="0.2">
      <c r="A251" s="16"/>
      <c r="B251" s="16"/>
      <c r="C251" s="16"/>
      <c r="H251" s="16"/>
      <c r="I251" s="42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</row>
    <row r="252" spans="1:29" ht="12.75" customHeight="1" x14ac:dyDescent="0.2">
      <c r="A252" s="16"/>
      <c r="B252" s="16"/>
      <c r="C252" s="16"/>
      <c r="H252" s="16"/>
      <c r="I252" s="42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</row>
    <row r="253" spans="1:29" ht="12.75" customHeight="1" x14ac:dyDescent="0.2">
      <c r="A253" s="16"/>
      <c r="B253" s="16"/>
      <c r="C253" s="16"/>
      <c r="H253" s="16"/>
      <c r="I253" s="42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</row>
    <row r="254" spans="1:29" ht="12.75" customHeight="1" x14ac:dyDescent="0.2">
      <c r="A254" s="16"/>
      <c r="B254" s="16"/>
      <c r="C254" s="16"/>
      <c r="H254" s="16"/>
      <c r="I254" s="42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</row>
    <row r="255" spans="1:29" ht="12.75" customHeight="1" x14ac:dyDescent="0.2">
      <c r="A255" s="16"/>
      <c r="B255" s="16"/>
      <c r="C255" s="16"/>
      <c r="H255" s="16"/>
      <c r="I255" s="42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</row>
    <row r="256" spans="1:29" ht="12.75" customHeight="1" x14ac:dyDescent="0.2">
      <c r="A256" s="16"/>
      <c r="B256" s="16"/>
      <c r="C256" s="16"/>
      <c r="H256" s="16"/>
      <c r="I256" s="42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</row>
    <row r="257" spans="1:29" ht="12.75" customHeight="1" x14ac:dyDescent="0.2">
      <c r="A257" s="16"/>
      <c r="B257" s="16"/>
      <c r="C257" s="16"/>
      <c r="H257" s="16"/>
      <c r="I257" s="42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</row>
    <row r="258" spans="1:29" ht="12.75" customHeight="1" x14ac:dyDescent="0.2">
      <c r="A258" s="16"/>
      <c r="B258" s="16"/>
      <c r="C258" s="16"/>
      <c r="H258" s="16"/>
      <c r="I258" s="42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</row>
    <row r="259" spans="1:29" ht="12.75" customHeight="1" x14ac:dyDescent="0.2">
      <c r="A259" s="16"/>
      <c r="B259" s="16"/>
      <c r="C259" s="16"/>
      <c r="H259" s="16"/>
      <c r="I259" s="42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</row>
    <row r="260" spans="1:29" ht="12.75" customHeight="1" x14ac:dyDescent="0.2">
      <c r="A260" s="16"/>
      <c r="B260" s="16"/>
      <c r="C260" s="16"/>
      <c r="H260" s="16"/>
      <c r="I260" s="42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</row>
    <row r="261" spans="1:29" ht="12.75" customHeight="1" x14ac:dyDescent="0.2">
      <c r="A261" s="16"/>
      <c r="B261" s="16"/>
      <c r="C261" s="16"/>
      <c r="H261" s="16"/>
      <c r="I261" s="42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</row>
    <row r="262" spans="1:29" ht="12.75" customHeight="1" x14ac:dyDescent="0.2">
      <c r="A262" s="16"/>
      <c r="B262" s="16"/>
      <c r="C262" s="16"/>
      <c r="H262" s="16"/>
      <c r="I262" s="42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</row>
    <row r="263" spans="1:29" ht="12.75" customHeight="1" x14ac:dyDescent="0.2">
      <c r="A263" s="16"/>
      <c r="B263" s="16"/>
      <c r="C263" s="16"/>
      <c r="H263" s="16"/>
      <c r="I263" s="42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</row>
    <row r="264" spans="1:29" ht="12.75" customHeight="1" x14ac:dyDescent="0.2">
      <c r="A264" s="16"/>
      <c r="B264" s="16"/>
      <c r="C264" s="16"/>
      <c r="H264" s="16"/>
      <c r="I264" s="42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</row>
    <row r="265" spans="1:29" ht="12.75" customHeight="1" x14ac:dyDescent="0.2">
      <c r="A265" s="16"/>
      <c r="B265" s="16"/>
      <c r="C265" s="16"/>
      <c r="H265" s="16"/>
      <c r="I265" s="42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</row>
    <row r="266" spans="1:29" ht="12.75" customHeight="1" x14ac:dyDescent="0.2">
      <c r="A266" s="16"/>
      <c r="B266" s="16"/>
      <c r="C266" s="16"/>
      <c r="H266" s="16"/>
      <c r="I266" s="42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</row>
    <row r="267" spans="1:29" ht="12.75" customHeight="1" x14ac:dyDescent="0.2">
      <c r="A267" s="16"/>
      <c r="B267" s="16"/>
      <c r="C267" s="16"/>
      <c r="H267" s="16"/>
      <c r="I267" s="42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</row>
    <row r="268" spans="1:29" ht="12.75" customHeight="1" x14ac:dyDescent="0.2">
      <c r="A268" s="16"/>
      <c r="B268" s="16"/>
      <c r="C268" s="16"/>
      <c r="H268" s="16"/>
      <c r="I268" s="42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</row>
    <row r="269" spans="1:29" ht="12.75" customHeight="1" x14ac:dyDescent="0.2">
      <c r="A269" s="16"/>
      <c r="B269" s="16"/>
      <c r="C269" s="16"/>
      <c r="H269" s="16"/>
      <c r="I269" s="42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</row>
    <row r="270" spans="1:29" ht="12.75" customHeight="1" x14ac:dyDescent="0.2">
      <c r="A270" s="16"/>
      <c r="B270" s="16"/>
      <c r="C270" s="16"/>
      <c r="H270" s="16"/>
      <c r="I270" s="42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</row>
    <row r="271" spans="1:29" ht="12.75" customHeight="1" x14ac:dyDescent="0.2">
      <c r="A271" s="16"/>
      <c r="B271" s="16"/>
      <c r="C271" s="16"/>
      <c r="H271" s="16"/>
      <c r="I271" s="42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</row>
    <row r="272" spans="1:29" ht="12.75" customHeight="1" x14ac:dyDescent="0.2">
      <c r="A272" s="16"/>
      <c r="B272" s="16"/>
      <c r="C272" s="16"/>
      <c r="H272" s="16"/>
      <c r="I272" s="42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</row>
    <row r="273" spans="1:29" ht="12.75" customHeight="1" x14ac:dyDescent="0.2">
      <c r="A273" s="16"/>
      <c r="B273" s="16"/>
      <c r="C273" s="16"/>
      <c r="H273" s="16"/>
      <c r="I273" s="42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</row>
    <row r="274" spans="1:29" ht="12.75" customHeight="1" x14ac:dyDescent="0.2">
      <c r="A274" s="16"/>
      <c r="B274" s="16"/>
      <c r="C274" s="16"/>
      <c r="H274" s="16"/>
      <c r="I274" s="42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</row>
    <row r="275" spans="1:29" ht="12.75" customHeight="1" x14ac:dyDescent="0.2">
      <c r="A275" s="16"/>
      <c r="B275" s="16"/>
      <c r="C275" s="16"/>
      <c r="H275" s="16"/>
      <c r="I275" s="42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</row>
    <row r="276" spans="1:29" ht="12.75" customHeight="1" x14ac:dyDescent="0.2">
      <c r="A276" s="16"/>
      <c r="B276" s="16"/>
      <c r="C276" s="16"/>
      <c r="H276" s="16"/>
      <c r="I276" s="42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</row>
    <row r="277" spans="1:29" ht="12.75" customHeight="1" x14ac:dyDescent="0.2">
      <c r="A277" s="16"/>
      <c r="B277" s="16"/>
      <c r="C277" s="16"/>
      <c r="H277" s="16"/>
      <c r="I277" s="42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</row>
    <row r="278" spans="1:29" ht="12.75" customHeight="1" x14ac:dyDescent="0.2">
      <c r="A278" s="16"/>
      <c r="B278" s="16"/>
      <c r="C278" s="16"/>
      <c r="H278" s="16"/>
      <c r="I278" s="42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</row>
    <row r="279" spans="1:29" ht="12.75" customHeight="1" x14ac:dyDescent="0.2">
      <c r="A279" s="16"/>
      <c r="B279" s="16"/>
      <c r="C279" s="16"/>
      <c r="H279" s="16"/>
      <c r="I279" s="42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</row>
    <row r="280" spans="1:29" ht="12.75" customHeight="1" x14ac:dyDescent="0.2">
      <c r="A280" s="16"/>
      <c r="B280" s="16"/>
      <c r="C280" s="16"/>
      <c r="H280" s="16"/>
      <c r="I280" s="42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</row>
    <row r="281" spans="1:29" ht="12.75" customHeight="1" x14ac:dyDescent="0.2">
      <c r="A281" s="16"/>
      <c r="B281" s="16"/>
      <c r="C281" s="16"/>
      <c r="H281" s="16"/>
      <c r="I281" s="42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</row>
    <row r="282" spans="1:29" ht="12.75" customHeight="1" x14ac:dyDescent="0.2">
      <c r="A282" s="16"/>
      <c r="B282" s="16"/>
      <c r="C282" s="16"/>
      <c r="H282" s="16"/>
      <c r="I282" s="42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</row>
    <row r="283" spans="1:29" ht="12.75" customHeight="1" x14ac:dyDescent="0.2">
      <c r="A283" s="16"/>
      <c r="B283" s="16"/>
      <c r="C283" s="16"/>
      <c r="H283" s="16"/>
      <c r="I283" s="42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</row>
    <row r="284" spans="1:29" ht="12.75" customHeight="1" x14ac:dyDescent="0.2">
      <c r="A284" s="16"/>
      <c r="B284" s="16"/>
      <c r="C284" s="16"/>
      <c r="H284" s="16"/>
      <c r="I284" s="42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</row>
    <row r="285" spans="1:29" ht="12.75" customHeight="1" x14ac:dyDescent="0.2">
      <c r="A285" s="16"/>
      <c r="B285" s="16"/>
      <c r="C285" s="16"/>
      <c r="H285" s="16"/>
      <c r="I285" s="42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</row>
    <row r="286" spans="1:29" ht="12.75" customHeight="1" x14ac:dyDescent="0.2">
      <c r="A286" s="16"/>
      <c r="B286" s="16"/>
      <c r="C286" s="16"/>
      <c r="H286" s="16"/>
      <c r="I286" s="42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</row>
    <row r="287" spans="1:29" ht="12.75" customHeight="1" x14ac:dyDescent="0.2">
      <c r="A287" s="16"/>
      <c r="B287" s="16"/>
      <c r="C287" s="16"/>
      <c r="H287" s="16"/>
      <c r="I287" s="42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</row>
    <row r="288" spans="1:29" ht="12.75" customHeight="1" x14ac:dyDescent="0.2">
      <c r="A288" s="16"/>
      <c r="B288" s="16"/>
      <c r="C288" s="16"/>
      <c r="H288" s="16"/>
      <c r="I288" s="42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</row>
    <row r="289" spans="1:29" ht="12.75" customHeight="1" x14ac:dyDescent="0.2">
      <c r="A289" s="16"/>
      <c r="B289" s="16"/>
      <c r="C289" s="16"/>
      <c r="H289" s="16"/>
      <c r="I289" s="42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</row>
    <row r="290" spans="1:29" ht="12.75" customHeight="1" x14ac:dyDescent="0.2">
      <c r="A290" s="16"/>
      <c r="B290" s="16"/>
      <c r="C290" s="16"/>
      <c r="H290" s="16"/>
      <c r="I290" s="42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</row>
    <row r="291" spans="1:29" ht="12.75" customHeight="1" x14ac:dyDescent="0.2">
      <c r="A291" s="16"/>
      <c r="B291" s="16"/>
      <c r="C291" s="16"/>
      <c r="H291" s="16"/>
      <c r="I291" s="42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</row>
    <row r="292" spans="1:29" ht="12.75" customHeight="1" x14ac:dyDescent="0.2">
      <c r="A292" s="16"/>
      <c r="B292" s="16"/>
      <c r="C292" s="16"/>
      <c r="H292" s="16"/>
      <c r="I292" s="42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</row>
    <row r="293" spans="1:29" ht="12.75" customHeight="1" x14ac:dyDescent="0.2">
      <c r="A293" s="16"/>
      <c r="B293" s="16"/>
      <c r="C293" s="16"/>
      <c r="H293" s="16"/>
      <c r="I293" s="42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</row>
    <row r="294" spans="1:29" ht="12.75" customHeight="1" x14ac:dyDescent="0.2">
      <c r="A294" s="16"/>
      <c r="B294" s="16"/>
      <c r="C294" s="16"/>
      <c r="H294" s="16"/>
      <c r="I294" s="42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</row>
    <row r="295" spans="1:29" ht="12.75" customHeight="1" x14ac:dyDescent="0.2">
      <c r="A295" s="16"/>
      <c r="B295" s="16"/>
      <c r="C295" s="16"/>
      <c r="H295" s="16"/>
      <c r="I295" s="42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</row>
    <row r="296" spans="1:29" ht="12.75" customHeight="1" x14ac:dyDescent="0.2">
      <c r="A296" s="16"/>
      <c r="B296" s="16"/>
      <c r="C296" s="16"/>
      <c r="H296" s="16"/>
      <c r="I296" s="42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</row>
    <row r="297" spans="1:29" ht="12.75" customHeight="1" x14ac:dyDescent="0.2">
      <c r="A297" s="16"/>
      <c r="B297" s="16"/>
      <c r="C297" s="16"/>
      <c r="H297" s="16"/>
      <c r="I297" s="42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</row>
    <row r="298" spans="1:29" ht="12.75" customHeight="1" x14ac:dyDescent="0.2">
      <c r="A298" s="16"/>
      <c r="B298" s="16"/>
      <c r="C298" s="16"/>
      <c r="H298" s="16"/>
      <c r="I298" s="42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</row>
    <row r="299" spans="1:29" ht="12.75" customHeight="1" x14ac:dyDescent="0.2">
      <c r="A299" s="16"/>
      <c r="B299" s="16"/>
      <c r="C299" s="16"/>
      <c r="H299" s="16"/>
      <c r="I299" s="42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</row>
    <row r="300" spans="1:29" ht="12.75" customHeight="1" x14ac:dyDescent="0.2">
      <c r="A300" s="16"/>
      <c r="B300" s="16"/>
      <c r="C300" s="16"/>
      <c r="H300" s="16"/>
      <c r="I300" s="42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</row>
    <row r="301" spans="1:29" ht="12.75" customHeight="1" x14ac:dyDescent="0.2">
      <c r="A301" s="16"/>
      <c r="B301" s="16"/>
      <c r="C301" s="16"/>
      <c r="H301" s="16"/>
      <c r="I301" s="42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</row>
    <row r="302" spans="1:29" ht="12.75" customHeight="1" x14ac:dyDescent="0.2">
      <c r="A302" s="16"/>
      <c r="B302" s="16"/>
      <c r="C302" s="16"/>
      <c r="H302" s="16"/>
      <c r="I302" s="42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</row>
    <row r="303" spans="1:29" ht="12.75" customHeight="1" x14ac:dyDescent="0.2">
      <c r="A303" s="16"/>
      <c r="B303" s="16"/>
      <c r="C303" s="16"/>
      <c r="H303" s="16"/>
      <c r="I303" s="42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</row>
    <row r="304" spans="1:29" ht="12.75" customHeight="1" x14ac:dyDescent="0.2">
      <c r="A304" s="16"/>
      <c r="B304" s="16"/>
      <c r="C304" s="16"/>
      <c r="H304" s="16"/>
      <c r="I304" s="42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</row>
    <row r="305" spans="1:29" ht="12.75" customHeight="1" x14ac:dyDescent="0.2">
      <c r="A305" s="16"/>
      <c r="B305" s="16"/>
      <c r="C305" s="16"/>
      <c r="H305" s="16"/>
      <c r="I305" s="42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</row>
    <row r="306" spans="1:29" ht="12.75" customHeight="1" x14ac:dyDescent="0.2">
      <c r="A306" s="16"/>
      <c r="B306" s="16"/>
      <c r="C306" s="16"/>
      <c r="H306" s="16"/>
      <c r="I306" s="42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</row>
    <row r="307" spans="1:29" ht="12.75" customHeight="1" x14ac:dyDescent="0.2">
      <c r="A307" s="16"/>
      <c r="B307" s="16"/>
      <c r="C307" s="16"/>
      <c r="H307" s="16"/>
      <c r="I307" s="42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</row>
    <row r="308" spans="1:29" ht="12.75" customHeight="1" x14ac:dyDescent="0.2">
      <c r="A308" s="16"/>
      <c r="B308" s="16"/>
      <c r="C308" s="16"/>
      <c r="H308" s="16"/>
      <c r="I308" s="42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</row>
    <row r="309" spans="1:29" ht="12.75" customHeight="1" x14ac:dyDescent="0.2">
      <c r="A309" s="16"/>
      <c r="B309" s="16"/>
      <c r="C309" s="16"/>
      <c r="H309" s="16"/>
      <c r="I309" s="42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</row>
    <row r="310" spans="1:29" ht="12.75" customHeight="1" x14ac:dyDescent="0.2">
      <c r="A310" s="16"/>
      <c r="B310" s="16"/>
      <c r="C310" s="16"/>
      <c r="H310" s="16"/>
      <c r="I310" s="42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</row>
    <row r="311" spans="1:29" ht="12.75" customHeight="1" x14ac:dyDescent="0.2">
      <c r="A311" s="16"/>
      <c r="B311" s="16"/>
      <c r="C311" s="16"/>
      <c r="H311" s="16"/>
      <c r="I311" s="42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</row>
    <row r="312" spans="1:29" ht="12.75" customHeight="1" x14ac:dyDescent="0.2">
      <c r="A312" s="16"/>
      <c r="B312" s="16"/>
      <c r="C312" s="16"/>
      <c r="H312" s="16"/>
      <c r="I312" s="42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</row>
    <row r="313" spans="1:29" ht="12.75" customHeight="1" x14ac:dyDescent="0.2">
      <c r="A313" s="16"/>
      <c r="B313" s="16"/>
      <c r="C313" s="16"/>
      <c r="H313" s="16"/>
      <c r="I313" s="42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</row>
    <row r="314" spans="1:29" ht="12.75" customHeight="1" x14ac:dyDescent="0.2">
      <c r="A314" s="16"/>
      <c r="B314" s="16"/>
      <c r="C314" s="16"/>
      <c r="H314" s="16"/>
      <c r="I314" s="42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</row>
    <row r="315" spans="1:29" ht="12.75" customHeight="1" x14ac:dyDescent="0.2">
      <c r="A315" s="16"/>
      <c r="B315" s="16"/>
      <c r="C315" s="16"/>
      <c r="H315" s="16"/>
      <c r="I315" s="42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</row>
    <row r="316" spans="1:29" ht="12.75" customHeight="1" x14ac:dyDescent="0.2">
      <c r="A316" s="16"/>
      <c r="B316" s="16"/>
      <c r="C316" s="16"/>
      <c r="H316" s="16"/>
      <c r="I316" s="42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</row>
    <row r="317" spans="1:29" ht="12.75" customHeight="1" x14ac:dyDescent="0.2">
      <c r="A317" s="16"/>
      <c r="B317" s="16"/>
      <c r="C317" s="16"/>
      <c r="H317" s="16"/>
      <c r="I317" s="42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</row>
    <row r="318" spans="1:29" ht="12.75" customHeight="1" x14ac:dyDescent="0.2">
      <c r="A318" s="16"/>
      <c r="B318" s="16"/>
      <c r="C318" s="16"/>
      <c r="H318" s="16"/>
      <c r="I318" s="42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</row>
    <row r="319" spans="1:29" ht="12.75" customHeight="1" x14ac:dyDescent="0.2">
      <c r="A319" s="16"/>
      <c r="B319" s="16"/>
      <c r="C319" s="16"/>
      <c r="H319" s="16"/>
      <c r="I319" s="42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</row>
    <row r="320" spans="1:29" ht="12.75" customHeight="1" x14ac:dyDescent="0.2">
      <c r="A320" s="16"/>
      <c r="B320" s="16"/>
      <c r="C320" s="16"/>
      <c r="H320" s="16"/>
      <c r="I320" s="42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</row>
    <row r="321" spans="1:29" ht="12.75" customHeight="1" x14ac:dyDescent="0.2">
      <c r="A321" s="16"/>
      <c r="B321" s="16"/>
      <c r="C321" s="16"/>
      <c r="H321" s="16"/>
      <c r="I321" s="42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</row>
    <row r="322" spans="1:29" ht="12.75" customHeight="1" x14ac:dyDescent="0.2">
      <c r="A322" s="16"/>
      <c r="B322" s="16"/>
      <c r="C322" s="16"/>
      <c r="H322" s="16"/>
      <c r="I322" s="42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</row>
    <row r="323" spans="1:29" ht="12.75" customHeight="1" x14ac:dyDescent="0.2">
      <c r="A323" s="16"/>
      <c r="B323" s="16"/>
      <c r="C323" s="16"/>
      <c r="H323" s="16"/>
      <c r="I323" s="42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</row>
    <row r="324" spans="1:29" ht="12.75" customHeight="1" x14ac:dyDescent="0.2">
      <c r="A324" s="16"/>
      <c r="B324" s="16"/>
      <c r="C324" s="16"/>
      <c r="H324" s="16"/>
      <c r="I324" s="42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</row>
    <row r="325" spans="1:29" ht="12.75" customHeight="1" x14ac:dyDescent="0.2">
      <c r="A325" s="16"/>
      <c r="B325" s="16"/>
      <c r="C325" s="16"/>
      <c r="H325" s="16"/>
      <c r="I325" s="42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</row>
    <row r="326" spans="1:29" ht="12.75" customHeight="1" x14ac:dyDescent="0.2">
      <c r="A326" s="16"/>
      <c r="B326" s="16"/>
      <c r="C326" s="16"/>
      <c r="H326" s="16"/>
      <c r="I326" s="42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</row>
    <row r="327" spans="1:29" ht="12.75" customHeight="1" x14ac:dyDescent="0.2">
      <c r="A327" s="16"/>
      <c r="B327" s="16"/>
      <c r="C327" s="16"/>
      <c r="H327" s="16"/>
      <c r="I327" s="42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</row>
    <row r="328" spans="1:29" ht="12.75" customHeight="1" x14ac:dyDescent="0.2">
      <c r="A328" s="16"/>
      <c r="B328" s="16"/>
      <c r="C328" s="16"/>
      <c r="H328" s="16"/>
      <c r="I328" s="42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</row>
    <row r="329" spans="1:29" ht="12.75" customHeight="1" x14ac:dyDescent="0.2">
      <c r="A329" s="16"/>
      <c r="B329" s="16"/>
      <c r="C329" s="16"/>
      <c r="H329" s="16"/>
      <c r="I329" s="42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</row>
    <row r="330" spans="1:29" ht="12.75" customHeight="1" x14ac:dyDescent="0.2">
      <c r="A330" s="16"/>
      <c r="B330" s="16"/>
      <c r="C330" s="16"/>
      <c r="H330" s="16"/>
      <c r="I330" s="42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</row>
    <row r="331" spans="1:29" ht="12.75" customHeight="1" x14ac:dyDescent="0.2">
      <c r="A331" s="16"/>
      <c r="B331" s="16"/>
      <c r="C331" s="16"/>
      <c r="H331" s="16"/>
      <c r="I331" s="42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</row>
    <row r="332" spans="1:29" ht="12.75" customHeight="1" x14ac:dyDescent="0.2">
      <c r="A332" s="16"/>
      <c r="B332" s="16"/>
      <c r="C332" s="16"/>
      <c r="H332" s="16"/>
      <c r="I332" s="42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</row>
    <row r="333" spans="1:29" ht="12.75" customHeight="1" x14ac:dyDescent="0.2">
      <c r="A333" s="16"/>
      <c r="B333" s="16"/>
      <c r="C333" s="16"/>
      <c r="H333" s="16"/>
      <c r="I333" s="42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</row>
    <row r="334" spans="1:29" ht="12.75" customHeight="1" x14ac:dyDescent="0.2">
      <c r="A334" s="16"/>
      <c r="B334" s="16"/>
      <c r="C334" s="16"/>
      <c r="H334" s="16"/>
      <c r="I334" s="42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</row>
    <row r="335" spans="1:29" ht="12.75" customHeight="1" x14ac:dyDescent="0.2">
      <c r="A335" s="16"/>
      <c r="B335" s="16"/>
      <c r="C335" s="16"/>
      <c r="H335" s="16"/>
      <c r="I335" s="42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</row>
    <row r="336" spans="1:29" ht="12.75" customHeight="1" x14ac:dyDescent="0.2">
      <c r="A336" s="16"/>
      <c r="B336" s="16"/>
      <c r="C336" s="16"/>
      <c r="H336" s="16"/>
      <c r="I336" s="42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</row>
    <row r="337" spans="1:29" ht="12.75" customHeight="1" x14ac:dyDescent="0.2">
      <c r="A337" s="16"/>
      <c r="B337" s="16"/>
      <c r="C337" s="16"/>
      <c r="H337" s="16"/>
      <c r="I337" s="42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</row>
    <row r="338" spans="1:29" ht="12.75" customHeight="1" x14ac:dyDescent="0.2">
      <c r="A338" s="16"/>
      <c r="B338" s="16"/>
      <c r="C338" s="16"/>
      <c r="H338" s="16"/>
      <c r="I338" s="42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</row>
    <row r="339" spans="1:29" ht="12.75" customHeight="1" x14ac:dyDescent="0.2">
      <c r="A339" s="16"/>
      <c r="B339" s="16"/>
      <c r="C339" s="16"/>
      <c r="H339" s="16"/>
      <c r="I339" s="42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</row>
    <row r="340" spans="1:29" ht="12.75" customHeight="1" x14ac:dyDescent="0.2">
      <c r="A340" s="16"/>
      <c r="B340" s="16"/>
      <c r="C340" s="16"/>
      <c r="H340" s="16"/>
      <c r="I340" s="42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</row>
    <row r="341" spans="1:29" ht="12.75" customHeight="1" x14ac:dyDescent="0.2">
      <c r="A341" s="16"/>
      <c r="B341" s="16"/>
      <c r="C341" s="16"/>
      <c r="H341" s="16"/>
      <c r="I341" s="42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</row>
    <row r="342" spans="1:29" ht="12.75" customHeight="1" x14ac:dyDescent="0.2">
      <c r="A342" s="16"/>
      <c r="B342" s="16"/>
      <c r="C342" s="16"/>
      <c r="H342" s="16"/>
      <c r="I342" s="42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</row>
    <row r="343" spans="1:29" ht="12.75" customHeight="1" x14ac:dyDescent="0.2">
      <c r="A343" s="16"/>
      <c r="B343" s="16"/>
      <c r="C343" s="16"/>
      <c r="H343" s="16"/>
      <c r="I343" s="42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</row>
    <row r="344" spans="1:29" ht="12.75" customHeight="1" x14ac:dyDescent="0.2">
      <c r="A344" s="16"/>
      <c r="B344" s="16"/>
      <c r="C344" s="16"/>
      <c r="H344" s="16"/>
      <c r="I344" s="42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</row>
    <row r="345" spans="1:29" ht="12.75" customHeight="1" x14ac:dyDescent="0.2">
      <c r="A345" s="16"/>
      <c r="B345" s="16"/>
      <c r="C345" s="16"/>
      <c r="H345" s="16"/>
      <c r="I345" s="42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</row>
    <row r="346" spans="1:29" ht="12.75" customHeight="1" x14ac:dyDescent="0.2">
      <c r="A346" s="16"/>
      <c r="B346" s="16"/>
      <c r="C346" s="16"/>
      <c r="H346" s="16"/>
      <c r="I346" s="42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</row>
    <row r="347" spans="1:29" ht="12.75" customHeight="1" x14ac:dyDescent="0.2">
      <c r="A347" s="16"/>
      <c r="B347" s="16"/>
      <c r="C347" s="16"/>
      <c r="H347" s="16"/>
      <c r="I347" s="42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</row>
    <row r="348" spans="1:29" ht="12.75" customHeight="1" x14ac:dyDescent="0.2">
      <c r="A348" s="16"/>
      <c r="B348" s="16"/>
      <c r="C348" s="16"/>
      <c r="H348" s="16"/>
      <c r="I348" s="42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</row>
    <row r="349" spans="1:29" ht="12.75" customHeight="1" x14ac:dyDescent="0.2">
      <c r="A349" s="16"/>
      <c r="B349" s="16"/>
      <c r="C349" s="16"/>
      <c r="H349" s="16"/>
      <c r="I349" s="42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</row>
    <row r="350" spans="1:29" ht="12.75" customHeight="1" x14ac:dyDescent="0.2">
      <c r="A350" s="16"/>
      <c r="B350" s="16"/>
      <c r="C350" s="16"/>
      <c r="H350" s="16"/>
      <c r="I350" s="42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</row>
    <row r="351" spans="1:29" ht="12.75" customHeight="1" x14ac:dyDescent="0.2">
      <c r="A351" s="16"/>
      <c r="B351" s="16"/>
      <c r="C351" s="16"/>
      <c r="H351" s="16"/>
      <c r="I351" s="42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</row>
    <row r="352" spans="1:29" ht="12.75" customHeight="1" x14ac:dyDescent="0.2">
      <c r="A352" s="16"/>
      <c r="B352" s="16"/>
      <c r="C352" s="16"/>
      <c r="H352" s="16"/>
      <c r="I352" s="42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</row>
    <row r="353" spans="1:29" ht="12.75" customHeight="1" x14ac:dyDescent="0.2">
      <c r="A353" s="16"/>
      <c r="B353" s="16"/>
      <c r="C353" s="16"/>
      <c r="H353" s="16"/>
      <c r="I353" s="42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</row>
    <row r="354" spans="1:29" ht="12.75" customHeight="1" x14ac:dyDescent="0.2">
      <c r="A354" s="16"/>
      <c r="B354" s="16"/>
      <c r="C354" s="16"/>
      <c r="H354" s="16"/>
      <c r="I354" s="42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</row>
    <row r="355" spans="1:29" ht="12.75" customHeight="1" x14ac:dyDescent="0.2">
      <c r="A355" s="16"/>
      <c r="B355" s="16"/>
      <c r="C355" s="16"/>
      <c r="H355" s="16"/>
      <c r="I355" s="42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</row>
    <row r="356" spans="1:29" ht="12.75" customHeight="1" x14ac:dyDescent="0.2">
      <c r="A356" s="16"/>
      <c r="B356" s="16"/>
      <c r="C356" s="16"/>
      <c r="H356" s="16"/>
      <c r="I356" s="42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</row>
    <row r="357" spans="1:29" ht="12.75" customHeight="1" x14ac:dyDescent="0.2">
      <c r="A357" s="16"/>
      <c r="B357" s="16"/>
      <c r="C357" s="16"/>
      <c r="H357" s="16"/>
      <c r="I357" s="42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</row>
    <row r="358" spans="1:29" ht="12.75" customHeight="1" x14ac:dyDescent="0.2">
      <c r="A358" s="16"/>
      <c r="B358" s="16"/>
      <c r="C358" s="16"/>
      <c r="H358" s="16"/>
      <c r="I358" s="42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</row>
    <row r="359" spans="1:29" ht="12.75" customHeight="1" x14ac:dyDescent="0.2">
      <c r="A359" s="16"/>
      <c r="B359" s="16"/>
      <c r="C359" s="16"/>
      <c r="H359" s="16"/>
      <c r="I359" s="42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</row>
    <row r="360" spans="1:29" ht="12.75" customHeight="1" x14ac:dyDescent="0.2">
      <c r="A360" s="16"/>
      <c r="B360" s="16"/>
      <c r="C360" s="16"/>
      <c r="H360" s="16"/>
      <c r="I360" s="42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</row>
    <row r="361" spans="1:29" ht="12.75" customHeight="1" x14ac:dyDescent="0.2">
      <c r="A361" s="16"/>
      <c r="B361" s="16"/>
      <c r="C361" s="16"/>
      <c r="H361" s="16"/>
      <c r="I361" s="42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</row>
    <row r="362" spans="1:29" ht="12.75" customHeight="1" x14ac:dyDescent="0.2">
      <c r="A362" s="16"/>
      <c r="B362" s="16"/>
      <c r="C362" s="16"/>
      <c r="H362" s="16"/>
      <c r="I362" s="42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</row>
    <row r="363" spans="1:29" ht="12.75" customHeight="1" x14ac:dyDescent="0.2">
      <c r="A363" s="16"/>
      <c r="B363" s="16"/>
      <c r="C363" s="16"/>
      <c r="H363" s="16"/>
      <c r="I363" s="42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</row>
    <row r="364" spans="1:29" ht="12.75" customHeight="1" x14ac:dyDescent="0.2">
      <c r="A364" s="16"/>
      <c r="B364" s="16"/>
      <c r="C364" s="16"/>
      <c r="H364" s="16"/>
      <c r="I364" s="42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</row>
    <row r="365" spans="1:29" ht="12.75" customHeight="1" x14ac:dyDescent="0.2">
      <c r="A365" s="16"/>
      <c r="B365" s="16"/>
      <c r="C365" s="16"/>
      <c r="H365" s="16"/>
      <c r="I365" s="42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</row>
    <row r="366" spans="1:29" ht="12.75" customHeight="1" x14ac:dyDescent="0.2">
      <c r="A366" s="16"/>
      <c r="B366" s="16"/>
      <c r="C366" s="16"/>
      <c r="H366" s="16"/>
      <c r="I366" s="42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</row>
    <row r="367" spans="1:29" ht="12.75" customHeight="1" x14ac:dyDescent="0.2">
      <c r="A367" s="16"/>
      <c r="B367" s="16"/>
      <c r="C367" s="16"/>
      <c r="H367" s="16"/>
      <c r="I367" s="42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</row>
    <row r="368" spans="1:29" ht="12.75" customHeight="1" x14ac:dyDescent="0.2">
      <c r="A368" s="16"/>
      <c r="B368" s="16"/>
      <c r="C368" s="16"/>
      <c r="H368" s="16"/>
      <c r="I368" s="42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</row>
    <row r="369" spans="1:29" ht="12.75" customHeight="1" x14ac:dyDescent="0.2">
      <c r="A369" s="16"/>
      <c r="B369" s="16"/>
      <c r="C369" s="16"/>
      <c r="H369" s="16"/>
      <c r="I369" s="42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</row>
    <row r="370" spans="1:29" ht="12.75" customHeight="1" x14ac:dyDescent="0.2">
      <c r="A370" s="16"/>
      <c r="B370" s="16"/>
      <c r="C370" s="16"/>
      <c r="H370" s="16"/>
      <c r="I370" s="42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</row>
    <row r="371" spans="1:29" ht="12.75" customHeight="1" x14ac:dyDescent="0.2">
      <c r="A371" s="16"/>
      <c r="B371" s="16"/>
      <c r="C371" s="16"/>
      <c r="H371" s="16"/>
      <c r="I371" s="42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</row>
    <row r="372" spans="1:29" ht="12.75" customHeight="1" x14ac:dyDescent="0.2">
      <c r="A372" s="16"/>
      <c r="B372" s="16"/>
      <c r="C372" s="16"/>
      <c r="H372" s="16"/>
      <c r="I372" s="42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</row>
    <row r="373" spans="1:29" ht="12.75" customHeight="1" x14ac:dyDescent="0.2">
      <c r="A373" s="16"/>
      <c r="B373" s="16"/>
      <c r="C373" s="16"/>
      <c r="H373" s="16"/>
      <c r="I373" s="42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</row>
    <row r="374" spans="1:29" ht="12.75" customHeight="1" x14ac:dyDescent="0.2">
      <c r="A374" s="16"/>
      <c r="B374" s="16"/>
      <c r="C374" s="16"/>
      <c r="H374" s="16"/>
      <c r="I374" s="42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</row>
    <row r="375" spans="1:29" ht="12.75" customHeight="1" x14ac:dyDescent="0.2">
      <c r="A375" s="16"/>
      <c r="B375" s="16"/>
      <c r="C375" s="16"/>
      <c r="H375" s="16"/>
      <c r="I375" s="42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</row>
    <row r="376" spans="1:29" ht="12.75" customHeight="1" x14ac:dyDescent="0.2">
      <c r="A376" s="16"/>
      <c r="B376" s="16"/>
      <c r="C376" s="16"/>
      <c r="H376" s="16"/>
      <c r="I376" s="42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</row>
    <row r="377" spans="1:29" ht="12.75" customHeight="1" x14ac:dyDescent="0.2">
      <c r="A377" s="16"/>
      <c r="B377" s="16"/>
      <c r="C377" s="16"/>
      <c r="H377" s="16"/>
      <c r="I377" s="42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</row>
    <row r="378" spans="1:29" ht="12.75" customHeight="1" x14ac:dyDescent="0.2">
      <c r="A378" s="16"/>
      <c r="B378" s="16"/>
      <c r="C378" s="16"/>
      <c r="H378" s="16"/>
      <c r="I378" s="42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</row>
    <row r="379" spans="1:29" ht="12.75" customHeight="1" x14ac:dyDescent="0.2">
      <c r="A379" s="16"/>
      <c r="B379" s="16"/>
      <c r="C379" s="16"/>
      <c r="H379" s="16"/>
      <c r="I379" s="42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</row>
    <row r="380" spans="1:29" ht="12.75" customHeight="1" x14ac:dyDescent="0.2">
      <c r="A380" s="16"/>
      <c r="B380" s="16"/>
      <c r="C380" s="16"/>
      <c r="H380" s="16"/>
      <c r="I380" s="42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</row>
    <row r="381" spans="1:29" ht="12.75" customHeight="1" x14ac:dyDescent="0.2">
      <c r="A381" s="16"/>
      <c r="B381" s="16"/>
      <c r="C381" s="16"/>
      <c r="H381" s="16"/>
      <c r="I381" s="42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</row>
    <row r="382" spans="1:29" ht="12.75" customHeight="1" x14ac:dyDescent="0.2">
      <c r="A382" s="16"/>
      <c r="B382" s="16"/>
      <c r="C382" s="16"/>
      <c r="H382" s="16"/>
      <c r="I382" s="42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</row>
    <row r="383" spans="1:29" ht="12.75" customHeight="1" x14ac:dyDescent="0.2">
      <c r="A383" s="16"/>
      <c r="B383" s="16"/>
      <c r="C383" s="16"/>
      <c r="H383" s="16"/>
      <c r="I383" s="42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</row>
    <row r="384" spans="1:29" ht="12.75" customHeight="1" x14ac:dyDescent="0.2">
      <c r="A384" s="16"/>
      <c r="B384" s="16"/>
      <c r="C384" s="16"/>
      <c r="H384" s="16"/>
      <c r="I384" s="42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</row>
    <row r="385" spans="1:29" ht="12.75" customHeight="1" x14ac:dyDescent="0.2">
      <c r="A385" s="16"/>
      <c r="B385" s="16"/>
      <c r="C385" s="16"/>
      <c r="H385" s="16"/>
      <c r="I385" s="42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</row>
    <row r="386" spans="1:29" ht="12.75" customHeight="1" x14ac:dyDescent="0.2">
      <c r="A386" s="16"/>
      <c r="B386" s="16"/>
      <c r="C386" s="16"/>
      <c r="H386" s="16"/>
      <c r="I386" s="42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</row>
    <row r="387" spans="1:29" ht="12.75" customHeight="1" x14ac:dyDescent="0.2">
      <c r="A387" s="16"/>
      <c r="B387" s="16"/>
      <c r="C387" s="16"/>
      <c r="H387" s="16"/>
      <c r="I387" s="42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</row>
    <row r="388" spans="1:29" ht="12.75" customHeight="1" x14ac:dyDescent="0.2">
      <c r="A388" s="16"/>
      <c r="B388" s="16"/>
      <c r="C388" s="16"/>
      <c r="H388" s="16"/>
      <c r="I388" s="42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</row>
    <row r="389" spans="1:29" ht="12.75" customHeight="1" x14ac:dyDescent="0.2">
      <c r="A389" s="16"/>
      <c r="B389" s="16"/>
      <c r="C389" s="16"/>
      <c r="H389" s="16"/>
      <c r="I389" s="42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</row>
    <row r="390" spans="1:29" ht="12.75" customHeight="1" x14ac:dyDescent="0.2">
      <c r="A390" s="16"/>
      <c r="B390" s="16"/>
      <c r="C390" s="16"/>
      <c r="H390" s="16"/>
      <c r="I390" s="42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</row>
    <row r="391" spans="1:29" ht="12.75" customHeight="1" x14ac:dyDescent="0.2">
      <c r="A391" s="16"/>
      <c r="B391" s="16"/>
      <c r="C391" s="16"/>
      <c r="H391" s="16"/>
      <c r="I391" s="42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</row>
    <row r="392" spans="1:29" ht="12.75" customHeight="1" x14ac:dyDescent="0.2">
      <c r="A392" s="16"/>
      <c r="B392" s="16"/>
      <c r="C392" s="16"/>
      <c r="H392" s="16"/>
      <c r="I392" s="42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</row>
    <row r="393" spans="1:29" ht="12.75" customHeight="1" x14ac:dyDescent="0.2">
      <c r="A393" s="16"/>
      <c r="B393" s="16"/>
      <c r="C393" s="16"/>
      <c r="H393" s="16"/>
      <c r="I393" s="42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</row>
    <row r="394" spans="1:29" ht="12.75" customHeight="1" x14ac:dyDescent="0.2">
      <c r="A394" s="16"/>
      <c r="B394" s="16"/>
      <c r="C394" s="16"/>
      <c r="H394" s="16"/>
      <c r="I394" s="42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</row>
    <row r="395" spans="1:29" ht="12.75" customHeight="1" x14ac:dyDescent="0.2">
      <c r="A395" s="16"/>
      <c r="B395" s="16"/>
      <c r="C395" s="16"/>
      <c r="H395" s="16"/>
      <c r="I395" s="42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</row>
    <row r="396" spans="1:29" ht="12.75" customHeight="1" x14ac:dyDescent="0.2">
      <c r="A396" s="16"/>
      <c r="B396" s="16"/>
      <c r="C396" s="16"/>
      <c r="H396" s="16"/>
      <c r="I396" s="42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</row>
    <row r="397" spans="1:29" ht="12.75" customHeight="1" x14ac:dyDescent="0.2">
      <c r="A397" s="16"/>
      <c r="B397" s="16"/>
      <c r="C397" s="16"/>
      <c r="H397" s="16"/>
      <c r="I397" s="42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</row>
    <row r="398" spans="1:29" ht="12.75" customHeight="1" x14ac:dyDescent="0.2">
      <c r="A398" s="16"/>
      <c r="B398" s="16"/>
      <c r="C398" s="16"/>
      <c r="H398" s="16"/>
      <c r="I398" s="42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</row>
    <row r="399" spans="1:29" ht="12.75" customHeight="1" x14ac:dyDescent="0.2">
      <c r="A399" s="16"/>
      <c r="B399" s="16"/>
      <c r="C399" s="16"/>
      <c r="H399" s="16"/>
      <c r="I399" s="42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</row>
    <row r="400" spans="1:29" ht="12.75" customHeight="1" x14ac:dyDescent="0.2">
      <c r="A400" s="16"/>
      <c r="B400" s="16"/>
      <c r="C400" s="16"/>
      <c r="H400" s="16"/>
      <c r="I400" s="42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</row>
    <row r="401" spans="1:29" ht="12.75" customHeight="1" x14ac:dyDescent="0.2">
      <c r="A401" s="16"/>
      <c r="B401" s="16"/>
      <c r="C401" s="16"/>
      <c r="H401" s="16"/>
      <c r="I401" s="42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</row>
    <row r="402" spans="1:29" ht="12.75" customHeight="1" x14ac:dyDescent="0.2">
      <c r="A402" s="16"/>
      <c r="B402" s="16"/>
      <c r="C402" s="16"/>
      <c r="H402" s="16"/>
      <c r="I402" s="42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</row>
    <row r="403" spans="1:29" ht="12.75" customHeight="1" x14ac:dyDescent="0.2">
      <c r="A403" s="16"/>
      <c r="B403" s="16"/>
      <c r="C403" s="16"/>
      <c r="H403" s="16"/>
      <c r="I403" s="42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</row>
    <row r="404" spans="1:29" ht="12.75" customHeight="1" x14ac:dyDescent="0.2">
      <c r="A404" s="16"/>
      <c r="B404" s="16"/>
      <c r="C404" s="16"/>
      <c r="H404" s="16"/>
      <c r="I404" s="42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</row>
    <row r="405" spans="1:29" ht="12.75" customHeight="1" x14ac:dyDescent="0.2">
      <c r="A405" s="16"/>
      <c r="B405" s="16"/>
      <c r="C405" s="16"/>
      <c r="H405" s="16"/>
      <c r="I405" s="42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</row>
    <row r="406" spans="1:29" ht="12.75" customHeight="1" x14ac:dyDescent="0.2">
      <c r="A406" s="16"/>
      <c r="B406" s="16"/>
      <c r="C406" s="16"/>
      <c r="H406" s="16"/>
      <c r="I406" s="42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</row>
    <row r="407" spans="1:29" ht="12.75" customHeight="1" x14ac:dyDescent="0.2">
      <c r="A407" s="16"/>
      <c r="B407" s="16"/>
      <c r="C407" s="16"/>
      <c r="H407" s="16"/>
      <c r="I407" s="42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</row>
    <row r="408" spans="1:29" ht="12.75" customHeight="1" x14ac:dyDescent="0.2">
      <c r="A408" s="16"/>
      <c r="B408" s="16"/>
      <c r="C408" s="16"/>
      <c r="H408" s="16"/>
      <c r="I408" s="42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</row>
    <row r="409" spans="1:29" ht="12.75" customHeight="1" x14ac:dyDescent="0.2">
      <c r="A409" s="16"/>
      <c r="B409" s="16"/>
      <c r="C409" s="16"/>
      <c r="H409" s="16"/>
      <c r="I409" s="42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</row>
    <row r="410" spans="1:29" ht="12.75" customHeight="1" x14ac:dyDescent="0.2">
      <c r="A410" s="16"/>
      <c r="B410" s="16"/>
      <c r="C410" s="16"/>
      <c r="H410" s="16"/>
      <c r="I410" s="42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</row>
    <row r="411" spans="1:29" ht="12.75" customHeight="1" x14ac:dyDescent="0.2">
      <c r="A411" s="16"/>
      <c r="B411" s="16"/>
      <c r="C411" s="16"/>
      <c r="H411" s="16"/>
      <c r="I411" s="42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</row>
    <row r="412" spans="1:29" ht="12.75" customHeight="1" x14ac:dyDescent="0.2">
      <c r="A412" s="16"/>
      <c r="B412" s="16"/>
      <c r="C412" s="16"/>
      <c r="H412" s="16"/>
      <c r="I412" s="42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</row>
    <row r="413" spans="1:29" ht="12.75" customHeight="1" x14ac:dyDescent="0.2">
      <c r="A413" s="16"/>
      <c r="B413" s="16"/>
      <c r="C413" s="16"/>
      <c r="H413" s="16"/>
      <c r="I413" s="42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</row>
    <row r="414" spans="1:29" ht="12.75" customHeight="1" x14ac:dyDescent="0.2">
      <c r="A414" s="16"/>
      <c r="B414" s="16"/>
      <c r="C414" s="16"/>
      <c r="H414" s="16"/>
      <c r="I414" s="42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</row>
    <row r="415" spans="1:29" ht="12.75" customHeight="1" x14ac:dyDescent="0.2">
      <c r="A415" s="16"/>
      <c r="B415" s="16"/>
      <c r="C415" s="16"/>
      <c r="H415" s="16"/>
      <c r="I415" s="42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</row>
    <row r="416" spans="1:29" ht="12.75" customHeight="1" x14ac:dyDescent="0.2">
      <c r="A416" s="16"/>
      <c r="B416" s="16"/>
      <c r="C416" s="16"/>
      <c r="H416" s="16"/>
      <c r="I416" s="42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</row>
    <row r="417" spans="1:29" ht="12.75" customHeight="1" x14ac:dyDescent="0.2">
      <c r="A417" s="16"/>
      <c r="B417" s="16"/>
      <c r="C417" s="16"/>
      <c r="H417" s="16"/>
      <c r="I417" s="42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</row>
    <row r="418" spans="1:29" ht="12.75" customHeight="1" x14ac:dyDescent="0.2">
      <c r="A418" s="16"/>
      <c r="B418" s="16"/>
      <c r="C418" s="16"/>
      <c r="H418" s="16"/>
      <c r="I418" s="42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</row>
    <row r="419" spans="1:29" ht="12.75" customHeight="1" x14ac:dyDescent="0.2">
      <c r="A419" s="16"/>
      <c r="B419" s="16"/>
      <c r="C419" s="16"/>
      <c r="H419" s="16"/>
      <c r="I419" s="42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</row>
    <row r="420" spans="1:29" ht="12.75" customHeight="1" x14ac:dyDescent="0.2">
      <c r="A420" s="16"/>
      <c r="B420" s="16"/>
      <c r="C420" s="16"/>
      <c r="H420" s="16"/>
      <c r="I420" s="42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</row>
    <row r="421" spans="1:29" ht="12.75" customHeight="1" x14ac:dyDescent="0.2">
      <c r="A421" s="16"/>
      <c r="B421" s="16"/>
      <c r="C421" s="16"/>
      <c r="H421" s="16"/>
      <c r="I421" s="42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</row>
    <row r="422" spans="1:29" ht="12.75" customHeight="1" x14ac:dyDescent="0.2">
      <c r="A422" s="16"/>
      <c r="B422" s="16"/>
      <c r="C422" s="16"/>
      <c r="H422" s="16"/>
      <c r="I422" s="42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</row>
    <row r="423" spans="1:29" ht="12.75" customHeight="1" x14ac:dyDescent="0.2">
      <c r="A423" s="16"/>
      <c r="B423" s="16"/>
      <c r="C423" s="16"/>
      <c r="H423" s="16"/>
      <c r="I423" s="42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</row>
    <row r="424" spans="1:29" ht="12.75" customHeight="1" x14ac:dyDescent="0.2">
      <c r="A424" s="16"/>
      <c r="B424" s="16"/>
      <c r="C424" s="16"/>
      <c r="H424" s="16"/>
      <c r="I424" s="42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</row>
    <row r="425" spans="1:29" ht="12.75" customHeight="1" x14ac:dyDescent="0.2">
      <c r="A425" s="16"/>
      <c r="B425" s="16"/>
      <c r="C425" s="16"/>
      <c r="H425" s="16"/>
      <c r="I425" s="42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</row>
    <row r="426" spans="1:29" ht="12.75" customHeight="1" x14ac:dyDescent="0.2">
      <c r="A426" s="16"/>
      <c r="B426" s="16"/>
      <c r="C426" s="16"/>
      <c r="H426" s="16"/>
      <c r="I426" s="42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</row>
    <row r="427" spans="1:29" ht="12.75" customHeight="1" x14ac:dyDescent="0.2">
      <c r="A427" s="16"/>
      <c r="B427" s="16"/>
      <c r="C427" s="16"/>
      <c r="H427" s="16"/>
      <c r="I427" s="42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</row>
    <row r="428" spans="1:29" ht="12.75" customHeight="1" x14ac:dyDescent="0.2">
      <c r="A428" s="16"/>
      <c r="B428" s="16"/>
      <c r="C428" s="16"/>
      <c r="H428" s="16"/>
      <c r="I428" s="42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</row>
    <row r="429" spans="1:29" ht="12.75" customHeight="1" x14ac:dyDescent="0.2">
      <c r="A429" s="16"/>
      <c r="B429" s="16"/>
      <c r="C429" s="16"/>
      <c r="H429" s="16"/>
      <c r="I429" s="42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</row>
    <row r="430" spans="1:29" ht="12.75" customHeight="1" x14ac:dyDescent="0.2">
      <c r="A430" s="16"/>
      <c r="B430" s="16"/>
      <c r="C430" s="16"/>
      <c r="H430" s="16"/>
      <c r="I430" s="42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</row>
    <row r="431" spans="1:29" ht="12.75" customHeight="1" x14ac:dyDescent="0.2">
      <c r="A431" s="16"/>
      <c r="B431" s="16"/>
      <c r="C431" s="16"/>
      <c r="H431" s="16"/>
      <c r="I431" s="42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</row>
    <row r="432" spans="1:29" ht="12.75" customHeight="1" x14ac:dyDescent="0.2">
      <c r="A432" s="16"/>
      <c r="B432" s="16"/>
      <c r="C432" s="16"/>
      <c r="H432" s="16"/>
      <c r="I432" s="42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</row>
    <row r="433" spans="1:29" ht="12.75" customHeight="1" x14ac:dyDescent="0.2">
      <c r="A433" s="16"/>
      <c r="B433" s="16"/>
      <c r="C433" s="16"/>
      <c r="H433" s="16"/>
      <c r="I433" s="42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</row>
    <row r="434" spans="1:29" ht="12.75" customHeight="1" x14ac:dyDescent="0.2">
      <c r="A434" s="16"/>
      <c r="B434" s="16"/>
      <c r="C434" s="16"/>
      <c r="H434" s="16"/>
      <c r="I434" s="42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</row>
    <row r="435" spans="1:29" ht="12.75" customHeight="1" x14ac:dyDescent="0.2">
      <c r="A435" s="16"/>
      <c r="B435" s="16"/>
      <c r="C435" s="16"/>
      <c r="H435" s="16"/>
      <c r="I435" s="42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</row>
    <row r="436" spans="1:29" ht="12.75" customHeight="1" x14ac:dyDescent="0.2">
      <c r="A436" s="16"/>
      <c r="B436" s="16"/>
      <c r="C436" s="16"/>
      <c r="H436" s="16"/>
      <c r="I436" s="42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</row>
    <row r="437" spans="1:29" ht="12.75" customHeight="1" x14ac:dyDescent="0.2">
      <c r="A437" s="16"/>
      <c r="B437" s="16"/>
      <c r="C437" s="16"/>
      <c r="H437" s="16"/>
      <c r="I437" s="42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</row>
    <row r="438" spans="1:29" ht="12.75" customHeight="1" x14ac:dyDescent="0.2">
      <c r="A438" s="16"/>
      <c r="B438" s="16"/>
      <c r="C438" s="16"/>
      <c r="H438" s="16"/>
      <c r="I438" s="42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</row>
    <row r="439" spans="1:29" ht="12.75" customHeight="1" x14ac:dyDescent="0.2">
      <c r="A439" s="16"/>
      <c r="B439" s="16"/>
      <c r="C439" s="16"/>
      <c r="H439" s="16"/>
      <c r="I439" s="42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</row>
    <row r="440" spans="1:29" ht="12.75" customHeight="1" x14ac:dyDescent="0.2">
      <c r="A440" s="16"/>
      <c r="B440" s="16"/>
      <c r="C440" s="16"/>
      <c r="H440" s="16"/>
      <c r="I440" s="42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</row>
    <row r="441" spans="1:29" ht="12.75" customHeight="1" x14ac:dyDescent="0.2">
      <c r="A441" s="16"/>
      <c r="B441" s="16"/>
      <c r="C441" s="16"/>
      <c r="H441" s="16"/>
      <c r="I441" s="42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</row>
    <row r="442" spans="1:29" ht="12.75" customHeight="1" x14ac:dyDescent="0.2">
      <c r="A442" s="16"/>
      <c r="B442" s="16"/>
      <c r="C442" s="16"/>
      <c r="H442" s="16"/>
      <c r="I442" s="42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</row>
    <row r="443" spans="1:29" ht="12.75" customHeight="1" x14ac:dyDescent="0.2">
      <c r="A443" s="16"/>
      <c r="B443" s="16"/>
      <c r="C443" s="16"/>
      <c r="H443" s="16"/>
      <c r="I443" s="42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</row>
    <row r="444" spans="1:29" ht="12.75" customHeight="1" x14ac:dyDescent="0.2">
      <c r="A444" s="16"/>
      <c r="B444" s="16"/>
      <c r="C444" s="16"/>
      <c r="H444" s="16"/>
      <c r="I444" s="42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</row>
    <row r="445" spans="1:29" ht="12.75" customHeight="1" x14ac:dyDescent="0.2">
      <c r="A445" s="16"/>
      <c r="B445" s="16"/>
      <c r="C445" s="16"/>
      <c r="H445" s="16"/>
      <c r="I445" s="42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</row>
    <row r="446" spans="1:29" ht="12.75" customHeight="1" x14ac:dyDescent="0.2">
      <c r="A446" s="16"/>
      <c r="B446" s="16"/>
      <c r="C446" s="16"/>
      <c r="H446" s="16"/>
      <c r="I446" s="42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</row>
    <row r="447" spans="1:29" ht="12.75" customHeight="1" x14ac:dyDescent="0.2">
      <c r="A447" s="16"/>
      <c r="B447" s="16"/>
      <c r="C447" s="16"/>
      <c r="H447" s="16"/>
      <c r="I447" s="42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</row>
    <row r="448" spans="1:29" ht="12.75" customHeight="1" x14ac:dyDescent="0.2">
      <c r="A448" s="16"/>
      <c r="B448" s="16"/>
      <c r="C448" s="16"/>
      <c r="H448" s="16"/>
      <c r="I448" s="42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</row>
    <row r="449" spans="1:29" ht="12.75" customHeight="1" x14ac:dyDescent="0.2">
      <c r="A449" s="16"/>
      <c r="B449" s="16"/>
      <c r="C449" s="16"/>
      <c r="H449" s="16"/>
      <c r="I449" s="42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</row>
    <row r="450" spans="1:29" ht="12.75" customHeight="1" x14ac:dyDescent="0.2">
      <c r="A450" s="16"/>
      <c r="B450" s="16"/>
      <c r="C450" s="16"/>
      <c r="H450" s="16"/>
      <c r="I450" s="42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</row>
    <row r="451" spans="1:29" ht="12.75" customHeight="1" x14ac:dyDescent="0.2">
      <c r="A451" s="16"/>
      <c r="B451" s="16"/>
      <c r="C451" s="16"/>
      <c r="H451" s="16"/>
      <c r="I451" s="42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</row>
    <row r="452" spans="1:29" ht="12.75" customHeight="1" x14ac:dyDescent="0.2">
      <c r="A452" s="16"/>
      <c r="B452" s="16"/>
      <c r="C452" s="16"/>
      <c r="H452" s="16"/>
      <c r="I452" s="42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</row>
    <row r="453" spans="1:29" ht="12.75" customHeight="1" x14ac:dyDescent="0.2">
      <c r="A453" s="16"/>
      <c r="B453" s="16"/>
      <c r="C453" s="16"/>
      <c r="H453" s="16"/>
      <c r="I453" s="42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</row>
    <row r="454" spans="1:29" ht="12.75" customHeight="1" x14ac:dyDescent="0.2">
      <c r="A454" s="16"/>
      <c r="B454" s="16"/>
      <c r="C454" s="16"/>
      <c r="H454" s="16"/>
      <c r="I454" s="42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</row>
    <row r="455" spans="1:29" ht="12.75" customHeight="1" x14ac:dyDescent="0.2">
      <c r="A455" s="16"/>
      <c r="B455" s="16"/>
      <c r="C455" s="16"/>
      <c r="H455" s="16"/>
      <c r="I455" s="42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</row>
    <row r="456" spans="1:29" ht="12.75" customHeight="1" x14ac:dyDescent="0.2">
      <c r="A456" s="16"/>
      <c r="B456" s="16"/>
      <c r="C456" s="16"/>
      <c r="H456" s="16"/>
      <c r="I456" s="42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</row>
    <row r="457" spans="1:29" ht="12.75" customHeight="1" x14ac:dyDescent="0.2">
      <c r="A457" s="16"/>
      <c r="B457" s="16"/>
      <c r="C457" s="16"/>
      <c r="H457" s="16"/>
      <c r="I457" s="42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</row>
    <row r="458" spans="1:29" ht="12.75" customHeight="1" x14ac:dyDescent="0.2">
      <c r="A458" s="16"/>
      <c r="B458" s="16"/>
      <c r="C458" s="16"/>
      <c r="H458" s="16"/>
      <c r="I458" s="42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</row>
    <row r="459" spans="1:29" ht="12.75" customHeight="1" x14ac:dyDescent="0.2">
      <c r="A459" s="16"/>
      <c r="B459" s="16"/>
      <c r="C459" s="16"/>
      <c r="H459" s="16"/>
      <c r="I459" s="42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</row>
    <row r="460" spans="1:29" ht="12.75" customHeight="1" x14ac:dyDescent="0.2">
      <c r="A460" s="16"/>
      <c r="B460" s="16"/>
      <c r="C460" s="16"/>
      <c r="H460" s="16"/>
      <c r="I460" s="42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</row>
    <row r="461" spans="1:29" ht="12.75" customHeight="1" x14ac:dyDescent="0.2">
      <c r="A461" s="16"/>
      <c r="B461" s="16"/>
      <c r="C461" s="16"/>
      <c r="H461" s="16"/>
      <c r="I461" s="42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</row>
    <row r="462" spans="1:29" ht="12.75" customHeight="1" x14ac:dyDescent="0.2">
      <c r="A462" s="16"/>
      <c r="B462" s="16"/>
      <c r="C462" s="16"/>
      <c r="H462" s="16"/>
      <c r="I462" s="42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</row>
    <row r="463" spans="1:29" ht="12.75" customHeight="1" x14ac:dyDescent="0.2">
      <c r="A463" s="16"/>
      <c r="B463" s="16"/>
      <c r="C463" s="16"/>
      <c r="H463" s="16"/>
      <c r="I463" s="42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</row>
    <row r="464" spans="1:29" ht="12.75" customHeight="1" x14ac:dyDescent="0.2">
      <c r="A464" s="16"/>
      <c r="B464" s="16"/>
      <c r="C464" s="16"/>
      <c r="H464" s="16"/>
      <c r="I464" s="42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</row>
    <row r="465" spans="1:29" ht="12.75" customHeight="1" x14ac:dyDescent="0.2">
      <c r="A465" s="16"/>
      <c r="B465" s="16"/>
      <c r="C465" s="16"/>
      <c r="H465" s="16"/>
      <c r="I465" s="42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</row>
    <row r="466" spans="1:29" ht="12.75" customHeight="1" x14ac:dyDescent="0.2">
      <c r="A466" s="16"/>
      <c r="B466" s="16"/>
      <c r="C466" s="16"/>
      <c r="H466" s="16"/>
      <c r="I466" s="42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</row>
    <row r="467" spans="1:29" ht="12.75" customHeight="1" x14ac:dyDescent="0.2">
      <c r="A467" s="16"/>
      <c r="B467" s="16"/>
      <c r="C467" s="16"/>
      <c r="H467" s="16"/>
      <c r="I467" s="42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</row>
    <row r="468" spans="1:29" ht="12.75" customHeight="1" x14ac:dyDescent="0.2">
      <c r="A468" s="16"/>
      <c r="B468" s="16"/>
      <c r="C468" s="16"/>
      <c r="H468" s="16"/>
      <c r="I468" s="42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</row>
    <row r="469" spans="1:29" ht="12.75" customHeight="1" x14ac:dyDescent="0.2">
      <c r="A469" s="16"/>
      <c r="B469" s="16"/>
      <c r="C469" s="16"/>
      <c r="H469" s="16"/>
      <c r="I469" s="42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</row>
    <row r="470" spans="1:29" ht="12.75" customHeight="1" x14ac:dyDescent="0.2">
      <c r="A470" s="16"/>
      <c r="B470" s="16"/>
      <c r="C470" s="16"/>
      <c r="H470" s="16"/>
      <c r="I470" s="42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</row>
    <row r="471" spans="1:29" ht="12.75" customHeight="1" x14ac:dyDescent="0.2">
      <c r="A471" s="16"/>
      <c r="B471" s="16"/>
      <c r="C471" s="16"/>
      <c r="H471" s="16"/>
      <c r="I471" s="42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</row>
    <row r="472" spans="1:29" ht="12.75" customHeight="1" x14ac:dyDescent="0.2">
      <c r="A472" s="16"/>
      <c r="B472" s="16"/>
      <c r="C472" s="16"/>
      <c r="H472" s="16"/>
      <c r="I472" s="42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</row>
    <row r="473" spans="1:29" ht="12.75" customHeight="1" x14ac:dyDescent="0.2">
      <c r="A473" s="16"/>
      <c r="B473" s="16"/>
      <c r="C473" s="16"/>
      <c r="H473" s="16"/>
      <c r="I473" s="42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</row>
    <row r="474" spans="1:29" ht="12.75" customHeight="1" x14ac:dyDescent="0.2">
      <c r="A474" s="16"/>
      <c r="B474" s="16"/>
      <c r="C474" s="16"/>
      <c r="H474" s="16"/>
      <c r="I474" s="42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</row>
    <row r="475" spans="1:29" ht="12.75" customHeight="1" x14ac:dyDescent="0.2">
      <c r="A475" s="16"/>
      <c r="B475" s="16"/>
      <c r="C475" s="16"/>
      <c r="H475" s="16"/>
      <c r="I475" s="42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</row>
    <row r="476" spans="1:29" ht="12.75" customHeight="1" x14ac:dyDescent="0.2">
      <c r="A476" s="16"/>
      <c r="B476" s="16"/>
      <c r="C476" s="16"/>
      <c r="H476" s="16"/>
      <c r="I476" s="42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</row>
    <row r="477" spans="1:29" ht="12.75" customHeight="1" x14ac:dyDescent="0.2">
      <c r="A477" s="16"/>
      <c r="B477" s="16"/>
      <c r="C477" s="16"/>
      <c r="H477" s="16"/>
      <c r="I477" s="42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</row>
    <row r="478" spans="1:29" ht="12.75" customHeight="1" x14ac:dyDescent="0.2">
      <c r="A478" s="16"/>
      <c r="B478" s="16"/>
      <c r="C478" s="16"/>
      <c r="H478" s="16"/>
      <c r="I478" s="42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</row>
    <row r="479" spans="1:29" ht="12.75" customHeight="1" x14ac:dyDescent="0.2">
      <c r="A479" s="16"/>
      <c r="B479" s="16"/>
      <c r="C479" s="16"/>
      <c r="H479" s="16"/>
      <c r="I479" s="42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</row>
    <row r="480" spans="1:29" ht="12.75" customHeight="1" x14ac:dyDescent="0.2">
      <c r="A480" s="16"/>
      <c r="B480" s="16"/>
      <c r="C480" s="16"/>
      <c r="H480" s="16"/>
      <c r="I480" s="42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</row>
    <row r="481" spans="1:29" ht="12.75" customHeight="1" x14ac:dyDescent="0.2">
      <c r="A481" s="16"/>
      <c r="B481" s="16"/>
      <c r="C481" s="16"/>
      <c r="H481" s="16"/>
      <c r="I481" s="42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</row>
    <row r="482" spans="1:29" ht="12.75" customHeight="1" x14ac:dyDescent="0.2">
      <c r="A482" s="16"/>
      <c r="B482" s="16"/>
      <c r="C482" s="16"/>
      <c r="H482" s="16"/>
      <c r="I482" s="42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</row>
    <row r="483" spans="1:29" ht="12.75" customHeight="1" x14ac:dyDescent="0.2">
      <c r="A483" s="16"/>
      <c r="B483" s="16"/>
      <c r="C483" s="16"/>
      <c r="H483" s="16"/>
      <c r="I483" s="42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</row>
    <row r="484" spans="1:29" ht="12.75" customHeight="1" x14ac:dyDescent="0.2">
      <c r="A484" s="16"/>
      <c r="B484" s="16"/>
      <c r="C484" s="16"/>
      <c r="H484" s="16"/>
      <c r="I484" s="42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</row>
    <row r="485" spans="1:29" ht="12.75" customHeight="1" x14ac:dyDescent="0.2">
      <c r="A485" s="16"/>
      <c r="B485" s="16"/>
      <c r="C485" s="16"/>
      <c r="H485" s="16"/>
      <c r="I485" s="42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</row>
    <row r="486" spans="1:29" ht="12.75" customHeight="1" x14ac:dyDescent="0.2">
      <c r="A486" s="16"/>
      <c r="B486" s="16"/>
      <c r="C486" s="16"/>
      <c r="H486" s="16"/>
      <c r="I486" s="42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</row>
    <row r="487" spans="1:29" ht="12.75" customHeight="1" x14ac:dyDescent="0.2">
      <c r="A487" s="16"/>
      <c r="B487" s="16"/>
      <c r="C487" s="16"/>
      <c r="H487" s="16"/>
      <c r="I487" s="42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</row>
    <row r="488" spans="1:29" ht="12.75" customHeight="1" x14ac:dyDescent="0.2">
      <c r="A488" s="16"/>
      <c r="B488" s="16"/>
      <c r="C488" s="16"/>
      <c r="H488" s="16"/>
      <c r="I488" s="42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</row>
    <row r="489" spans="1:29" ht="12.75" customHeight="1" x14ac:dyDescent="0.2">
      <c r="A489" s="16"/>
      <c r="B489" s="16"/>
      <c r="C489" s="16"/>
      <c r="H489" s="16"/>
      <c r="I489" s="42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</row>
    <row r="490" spans="1:29" ht="12.75" customHeight="1" x14ac:dyDescent="0.2">
      <c r="A490" s="16"/>
      <c r="B490" s="16"/>
      <c r="C490" s="16"/>
      <c r="H490" s="16"/>
      <c r="I490" s="42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</row>
    <row r="491" spans="1:29" ht="12.75" customHeight="1" x14ac:dyDescent="0.2">
      <c r="A491" s="16"/>
      <c r="B491" s="16"/>
      <c r="C491" s="16"/>
      <c r="H491" s="16"/>
      <c r="I491" s="42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</row>
    <row r="492" spans="1:29" ht="12.75" customHeight="1" x14ac:dyDescent="0.2">
      <c r="A492" s="16"/>
      <c r="B492" s="16"/>
      <c r="C492" s="16"/>
      <c r="H492" s="16"/>
      <c r="I492" s="42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</row>
    <row r="493" spans="1:29" ht="12.75" customHeight="1" x14ac:dyDescent="0.2">
      <c r="A493" s="16"/>
      <c r="B493" s="16"/>
      <c r="C493" s="16"/>
      <c r="H493" s="16"/>
      <c r="I493" s="42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</row>
    <row r="494" spans="1:29" ht="12.75" customHeight="1" x14ac:dyDescent="0.2">
      <c r="A494" s="16"/>
      <c r="B494" s="16"/>
      <c r="C494" s="16"/>
      <c r="H494" s="16"/>
      <c r="I494" s="42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</row>
    <row r="495" spans="1:29" ht="12.75" customHeight="1" x14ac:dyDescent="0.2">
      <c r="A495" s="16"/>
      <c r="B495" s="16"/>
      <c r="C495" s="16"/>
      <c r="H495" s="16"/>
      <c r="I495" s="42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</row>
    <row r="496" spans="1:29" ht="12.75" customHeight="1" x14ac:dyDescent="0.2">
      <c r="A496" s="16"/>
      <c r="B496" s="16"/>
      <c r="C496" s="16"/>
      <c r="H496" s="16"/>
      <c r="I496" s="42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</row>
    <row r="497" spans="1:29" ht="12.75" customHeight="1" x14ac:dyDescent="0.2">
      <c r="A497" s="16"/>
      <c r="B497" s="16"/>
      <c r="C497" s="16"/>
      <c r="H497" s="16"/>
      <c r="I497" s="42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</row>
    <row r="498" spans="1:29" ht="12.75" customHeight="1" x14ac:dyDescent="0.2">
      <c r="A498" s="16"/>
      <c r="B498" s="16"/>
      <c r="C498" s="16"/>
      <c r="H498" s="16"/>
      <c r="I498" s="42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</row>
    <row r="499" spans="1:29" ht="12.75" customHeight="1" x14ac:dyDescent="0.2">
      <c r="A499" s="16"/>
      <c r="B499" s="16"/>
      <c r="C499" s="16"/>
      <c r="H499" s="16"/>
      <c r="I499" s="42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</row>
    <row r="500" spans="1:29" ht="12.75" customHeight="1" x14ac:dyDescent="0.2">
      <c r="A500" s="16"/>
      <c r="B500" s="16"/>
      <c r="C500" s="16"/>
      <c r="H500" s="16"/>
      <c r="I500" s="42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</row>
    <row r="501" spans="1:29" ht="12.75" customHeight="1" x14ac:dyDescent="0.2">
      <c r="A501" s="16"/>
      <c r="B501" s="16"/>
      <c r="C501" s="16"/>
      <c r="H501" s="16"/>
      <c r="I501" s="42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</row>
    <row r="502" spans="1:29" ht="12.75" customHeight="1" x14ac:dyDescent="0.2">
      <c r="A502" s="16"/>
      <c r="B502" s="16"/>
      <c r="C502" s="16"/>
      <c r="H502" s="16"/>
      <c r="I502" s="42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</row>
    <row r="503" spans="1:29" ht="12.75" customHeight="1" x14ac:dyDescent="0.2">
      <c r="A503" s="16"/>
      <c r="B503" s="16"/>
      <c r="C503" s="16"/>
      <c r="H503" s="16"/>
      <c r="I503" s="42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</row>
    <row r="504" spans="1:29" ht="12.75" customHeight="1" x14ac:dyDescent="0.2">
      <c r="A504" s="16"/>
      <c r="B504" s="16"/>
      <c r="C504" s="16"/>
      <c r="H504" s="16"/>
      <c r="I504" s="42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</row>
    <row r="505" spans="1:29" ht="12.75" customHeight="1" x14ac:dyDescent="0.2">
      <c r="A505" s="16"/>
      <c r="B505" s="16"/>
      <c r="C505" s="16"/>
      <c r="H505" s="16"/>
      <c r="I505" s="42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</row>
    <row r="506" spans="1:29" ht="12.75" customHeight="1" x14ac:dyDescent="0.2">
      <c r="A506" s="16"/>
      <c r="B506" s="16"/>
      <c r="C506" s="16"/>
      <c r="H506" s="16"/>
      <c r="I506" s="42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</row>
    <row r="507" spans="1:29" ht="12.75" customHeight="1" x14ac:dyDescent="0.2">
      <c r="A507" s="16"/>
      <c r="B507" s="16"/>
      <c r="C507" s="16"/>
      <c r="H507" s="16"/>
      <c r="I507" s="42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</row>
    <row r="508" spans="1:29" ht="12.75" customHeight="1" x14ac:dyDescent="0.2">
      <c r="A508" s="16"/>
      <c r="B508" s="16"/>
      <c r="C508" s="16"/>
      <c r="H508" s="16"/>
      <c r="I508" s="42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</row>
    <row r="509" spans="1:29" ht="12.75" customHeight="1" x14ac:dyDescent="0.2">
      <c r="A509" s="16"/>
      <c r="B509" s="16"/>
      <c r="C509" s="16"/>
      <c r="H509" s="16"/>
      <c r="I509" s="42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</row>
    <row r="510" spans="1:29" ht="12.75" customHeight="1" x14ac:dyDescent="0.2">
      <c r="A510" s="16"/>
      <c r="B510" s="16"/>
      <c r="C510" s="16"/>
      <c r="H510" s="16"/>
      <c r="I510" s="42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</row>
    <row r="511" spans="1:29" ht="12.75" customHeight="1" x14ac:dyDescent="0.2">
      <c r="A511" s="16"/>
      <c r="B511" s="16"/>
      <c r="C511" s="16"/>
      <c r="H511" s="16"/>
      <c r="I511" s="42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</row>
    <row r="512" spans="1:29" ht="12.75" customHeight="1" x14ac:dyDescent="0.2">
      <c r="A512" s="16"/>
      <c r="B512" s="16"/>
      <c r="C512" s="16"/>
      <c r="H512" s="16"/>
      <c r="I512" s="42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</row>
    <row r="513" spans="1:29" ht="12.75" customHeight="1" x14ac:dyDescent="0.2">
      <c r="A513" s="16"/>
      <c r="B513" s="16"/>
      <c r="C513" s="16"/>
      <c r="H513" s="16"/>
      <c r="I513" s="42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</row>
    <row r="514" spans="1:29" ht="12.75" customHeight="1" x14ac:dyDescent="0.2">
      <c r="A514" s="16"/>
      <c r="B514" s="16"/>
      <c r="C514" s="16"/>
      <c r="H514" s="16"/>
      <c r="I514" s="42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</row>
    <row r="515" spans="1:29" ht="12.75" customHeight="1" x14ac:dyDescent="0.2">
      <c r="A515" s="16"/>
      <c r="B515" s="16"/>
      <c r="C515" s="16"/>
      <c r="H515" s="16"/>
      <c r="I515" s="42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</row>
    <row r="516" spans="1:29" ht="12.75" customHeight="1" x14ac:dyDescent="0.2">
      <c r="A516" s="16"/>
      <c r="B516" s="16"/>
      <c r="C516" s="16"/>
      <c r="H516" s="16"/>
      <c r="I516" s="42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</row>
    <row r="517" spans="1:29" ht="12.75" customHeight="1" x14ac:dyDescent="0.2">
      <c r="A517" s="16"/>
      <c r="B517" s="16"/>
      <c r="C517" s="16"/>
      <c r="H517" s="16"/>
      <c r="I517" s="42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</row>
    <row r="518" spans="1:29" ht="12.75" customHeight="1" x14ac:dyDescent="0.2">
      <c r="A518" s="16"/>
      <c r="B518" s="16"/>
      <c r="C518" s="16"/>
      <c r="H518" s="16"/>
      <c r="I518" s="42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</row>
    <row r="519" spans="1:29" ht="12.75" customHeight="1" x14ac:dyDescent="0.2">
      <c r="A519" s="16"/>
      <c r="B519" s="16"/>
      <c r="C519" s="16"/>
      <c r="H519" s="16"/>
      <c r="I519" s="42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</row>
    <row r="520" spans="1:29" ht="12.75" customHeight="1" x14ac:dyDescent="0.2">
      <c r="A520" s="16"/>
      <c r="B520" s="16"/>
      <c r="C520" s="16"/>
      <c r="H520" s="16"/>
      <c r="I520" s="42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</row>
    <row r="521" spans="1:29" ht="12.75" customHeight="1" x14ac:dyDescent="0.2">
      <c r="A521" s="16"/>
      <c r="B521" s="16"/>
      <c r="C521" s="16"/>
      <c r="H521" s="16"/>
      <c r="I521" s="42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</row>
    <row r="522" spans="1:29" ht="12.75" customHeight="1" x14ac:dyDescent="0.2">
      <c r="A522" s="16"/>
      <c r="B522" s="16"/>
      <c r="C522" s="16"/>
      <c r="H522" s="16"/>
      <c r="I522" s="42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</row>
    <row r="523" spans="1:29" ht="12.75" customHeight="1" x14ac:dyDescent="0.2">
      <c r="A523" s="16"/>
      <c r="B523" s="16"/>
      <c r="C523" s="16"/>
      <c r="H523" s="16"/>
      <c r="I523" s="42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</row>
    <row r="524" spans="1:29" ht="12.75" customHeight="1" x14ac:dyDescent="0.2">
      <c r="A524" s="16"/>
      <c r="B524" s="16"/>
      <c r="C524" s="16"/>
      <c r="H524" s="16"/>
      <c r="I524" s="42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</row>
    <row r="525" spans="1:29" ht="12.75" customHeight="1" x14ac:dyDescent="0.2">
      <c r="A525" s="16"/>
      <c r="B525" s="16"/>
      <c r="C525" s="16"/>
      <c r="H525" s="16"/>
      <c r="I525" s="42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</row>
    <row r="526" spans="1:29" ht="12.75" customHeight="1" x14ac:dyDescent="0.2">
      <c r="A526" s="16"/>
      <c r="B526" s="16"/>
      <c r="C526" s="16"/>
      <c r="H526" s="16"/>
      <c r="I526" s="42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</row>
    <row r="527" spans="1:29" ht="12.75" customHeight="1" x14ac:dyDescent="0.2">
      <c r="A527" s="16"/>
      <c r="B527" s="16"/>
      <c r="C527" s="16"/>
      <c r="H527" s="16"/>
      <c r="I527" s="42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</row>
    <row r="528" spans="1:29" ht="12.75" customHeight="1" x14ac:dyDescent="0.2">
      <c r="A528" s="16"/>
      <c r="B528" s="16"/>
      <c r="C528" s="16"/>
      <c r="H528" s="16"/>
      <c r="I528" s="42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</row>
    <row r="529" spans="1:29" ht="12.75" customHeight="1" x14ac:dyDescent="0.2">
      <c r="A529" s="16"/>
      <c r="B529" s="16"/>
      <c r="C529" s="16"/>
      <c r="H529" s="16"/>
      <c r="I529" s="42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</row>
    <row r="530" spans="1:29" ht="12.75" customHeight="1" x14ac:dyDescent="0.2">
      <c r="A530" s="16"/>
      <c r="B530" s="16"/>
      <c r="C530" s="16"/>
      <c r="H530" s="16"/>
      <c r="I530" s="42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</row>
    <row r="531" spans="1:29" ht="12.75" customHeight="1" x14ac:dyDescent="0.2">
      <c r="A531" s="16"/>
      <c r="B531" s="16"/>
      <c r="C531" s="16"/>
      <c r="H531" s="16"/>
      <c r="I531" s="42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</row>
    <row r="532" spans="1:29" ht="12.75" customHeight="1" x14ac:dyDescent="0.2">
      <c r="A532" s="16"/>
      <c r="B532" s="16"/>
      <c r="C532" s="16"/>
      <c r="H532" s="16"/>
      <c r="I532" s="42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</row>
    <row r="533" spans="1:29" ht="12.75" customHeight="1" x14ac:dyDescent="0.2">
      <c r="A533" s="16"/>
      <c r="B533" s="16"/>
      <c r="C533" s="16"/>
      <c r="H533" s="16"/>
      <c r="I533" s="42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</row>
    <row r="534" spans="1:29" ht="12.75" customHeight="1" x14ac:dyDescent="0.2">
      <c r="A534" s="16"/>
      <c r="B534" s="16"/>
      <c r="C534" s="16"/>
      <c r="H534" s="16"/>
      <c r="I534" s="42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</row>
    <row r="535" spans="1:29" ht="12.75" customHeight="1" x14ac:dyDescent="0.2">
      <c r="A535" s="16"/>
      <c r="B535" s="16"/>
      <c r="C535" s="16"/>
      <c r="H535" s="16"/>
      <c r="I535" s="42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</row>
    <row r="536" spans="1:29" ht="12.75" customHeight="1" x14ac:dyDescent="0.2">
      <c r="A536" s="16"/>
      <c r="B536" s="16"/>
      <c r="C536" s="16"/>
      <c r="H536" s="16"/>
      <c r="I536" s="42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</row>
    <row r="537" spans="1:29" ht="12.75" customHeight="1" x14ac:dyDescent="0.2">
      <c r="A537" s="16"/>
      <c r="B537" s="16"/>
      <c r="C537" s="16"/>
      <c r="H537" s="16"/>
      <c r="I537" s="42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</row>
    <row r="538" spans="1:29" ht="12.75" customHeight="1" x14ac:dyDescent="0.2">
      <c r="A538" s="16"/>
      <c r="B538" s="16"/>
      <c r="C538" s="16"/>
      <c r="H538" s="16"/>
      <c r="I538" s="42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</row>
    <row r="539" spans="1:29" ht="12.75" customHeight="1" x14ac:dyDescent="0.2">
      <c r="A539" s="16"/>
      <c r="B539" s="16"/>
      <c r="C539" s="16"/>
      <c r="H539" s="16"/>
      <c r="I539" s="42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</row>
    <row r="540" spans="1:29" ht="12.75" customHeight="1" x14ac:dyDescent="0.2">
      <c r="A540" s="16"/>
      <c r="B540" s="16"/>
      <c r="C540" s="16"/>
      <c r="H540" s="16"/>
      <c r="I540" s="42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</row>
    <row r="541" spans="1:29" ht="12.75" customHeight="1" x14ac:dyDescent="0.2">
      <c r="A541" s="16"/>
      <c r="B541" s="16"/>
      <c r="C541" s="16"/>
      <c r="H541" s="16"/>
      <c r="I541" s="42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</row>
    <row r="542" spans="1:29" ht="12.75" customHeight="1" x14ac:dyDescent="0.2">
      <c r="A542" s="16"/>
      <c r="B542" s="16"/>
      <c r="C542" s="16"/>
      <c r="H542" s="16"/>
      <c r="I542" s="42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</row>
    <row r="543" spans="1:29" ht="12.75" customHeight="1" x14ac:dyDescent="0.2">
      <c r="A543" s="16"/>
      <c r="B543" s="16"/>
      <c r="C543" s="16"/>
      <c r="H543" s="16"/>
      <c r="I543" s="42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</row>
    <row r="544" spans="1:29" ht="12.75" customHeight="1" x14ac:dyDescent="0.2">
      <c r="A544" s="16"/>
      <c r="B544" s="16"/>
      <c r="C544" s="16"/>
      <c r="H544" s="16"/>
      <c r="I544" s="42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</row>
    <row r="545" spans="1:29" ht="12.75" customHeight="1" x14ac:dyDescent="0.2">
      <c r="A545" s="16"/>
      <c r="B545" s="16"/>
      <c r="C545" s="16"/>
      <c r="H545" s="16"/>
      <c r="I545" s="42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</row>
    <row r="546" spans="1:29" ht="12.75" customHeight="1" x14ac:dyDescent="0.2">
      <c r="A546" s="16"/>
      <c r="B546" s="16"/>
      <c r="C546" s="16"/>
      <c r="H546" s="16"/>
      <c r="I546" s="42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</row>
    <row r="547" spans="1:29" ht="12.75" customHeight="1" x14ac:dyDescent="0.2">
      <c r="A547" s="16"/>
      <c r="B547" s="16"/>
      <c r="C547" s="16"/>
      <c r="H547" s="16"/>
      <c r="I547" s="42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</row>
    <row r="548" spans="1:29" ht="12.75" customHeight="1" x14ac:dyDescent="0.2">
      <c r="A548" s="16"/>
      <c r="B548" s="16"/>
      <c r="C548" s="16"/>
      <c r="H548" s="16"/>
      <c r="I548" s="42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</row>
    <row r="549" spans="1:29" ht="12.75" customHeight="1" x14ac:dyDescent="0.2">
      <c r="A549" s="16"/>
      <c r="B549" s="16"/>
      <c r="C549" s="16"/>
      <c r="H549" s="16"/>
      <c r="I549" s="42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</row>
    <row r="550" spans="1:29" ht="12.75" customHeight="1" x14ac:dyDescent="0.2">
      <c r="A550" s="16"/>
      <c r="B550" s="16"/>
      <c r="C550" s="16"/>
      <c r="H550" s="16"/>
      <c r="I550" s="42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</row>
    <row r="551" spans="1:29" ht="12.75" customHeight="1" x14ac:dyDescent="0.2">
      <c r="A551" s="16"/>
      <c r="B551" s="16"/>
      <c r="C551" s="16"/>
      <c r="H551" s="16"/>
      <c r="I551" s="42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</row>
    <row r="552" spans="1:29" ht="12.75" customHeight="1" x14ac:dyDescent="0.2">
      <c r="A552" s="16"/>
      <c r="B552" s="16"/>
      <c r="C552" s="16"/>
      <c r="H552" s="16"/>
      <c r="I552" s="42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</row>
    <row r="553" spans="1:29" ht="12.75" customHeight="1" x14ac:dyDescent="0.2">
      <c r="A553" s="16"/>
      <c r="B553" s="16"/>
      <c r="C553" s="16"/>
      <c r="H553" s="16"/>
      <c r="I553" s="42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</row>
    <row r="554" spans="1:29" ht="12.75" customHeight="1" x14ac:dyDescent="0.2">
      <c r="A554" s="16"/>
      <c r="B554" s="16"/>
      <c r="C554" s="16"/>
      <c r="H554" s="16"/>
      <c r="I554" s="42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</row>
    <row r="555" spans="1:29" ht="12.75" customHeight="1" x14ac:dyDescent="0.2">
      <c r="A555" s="16"/>
      <c r="B555" s="16"/>
      <c r="C555" s="16"/>
      <c r="H555" s="16"/>
      <c r="I555" s="42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</row>
    <row r="556" spans="1:29" ht="12.75" customHeight="1" x14ac:dyDescent="0.2">
      <c r="A556" s="16"/>
      <c r="B556" s="16"/>
      <c r="C556" s="16"/>
      <c r="H556" s="16"/>
      <c r="I556" s="42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</row>
    <row r="557" spans="1:29" ht="12.75" customHeight="1" x14ac:dyDescent="0.2">
      <c r="A557" s="16"/>
      <c r="B557" s="16"/>
      <c r="C557" s="16"/>
      <c r="H557" s="16"/>
      <c r="I557" s="42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</row>
    <row r="558" spans="1:29" ht="12.75" customHeight="1" x14ac:dyDescent="0.2">
      <c r="A558" s="16"/>
      <c r="B558" s="16"/>
      <c r="C558" s="16"/>
      <c r="H558" s="16"/>
      <c r="I558" s="42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</row>
    <row r="559" spans="1:29" ht="12.75" customHeight="1" x14ac:dyDescent="0.2">
      <c r="A559" s="16"/>
      <c r="B559" s="16"/>
      <c r="C559" s="16"/>
      <c r="H559" s="16"/>
      <c r="I559" s="42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</row>
    <row r="560" spans="1:29" ht="12.75" customHeight="1" x14ac:dyDescent="0.2">
      <c r="A560" s="16"/>
      <c r="B560" s="16"/>
      <c r="C560" s="16"/>
      <c r="H560" s="16"/>
      <c r="I560" s="42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</row>
    <row r="561" spans="1:29" ht="12.75" customHeight="1" x14ac:dyDescent="0.2">
      <c r="A561" s="16"/>
      <c r="B561" s="16"/>
      <c r="C561" s="16"/>
      <c r="H561" s="16"/>
      <c r="I561" s="42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</row>
    <row r="562" spans="1:29" ht="12.75" customHeight="1" x14ac:dyDescent="0.2">
      <c r="A562" s="16"/>
      <c r="B562" s="16"/>
      <c r="C562" s="16"/>
      <c r="H562" s="16"/>
      <c r="I562" s="42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</row>
    <row r="563" spans="1:29" ht="12.75" customHeight="1" x14ac:dyDescent="0.2">
      <c r="A563" s="16"/>
      <c r="B563" s="16"/>
      <c r="C563" s="16"/>
      <c r="H563" s="16"/>
      <c r="I563" s="42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</row>
    <row r="564" spans="1:29" ht="12.75" customHeight="1" x14ac:dyDescent="0.2">
      <c r="A564" s="16"/>
      <c r="B564" s="16"/>
      <c r="C564" s="16"/>
      <c r="H564" s="16"/>
      <c r="I564" s="42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</row>
    <row r="565" spans="1:29" ht="12.75" customHeight="1" x14ac:dyDescent="0.2">
      <c r="A565" s="16"/>
      <c r="B565" s="16"/>
      <c r="C565" s="16"/>
      <c r="H565" s="16"/>
      <c r="I565" s="42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</row>
    <row r="566" spans="1:29" ht="12.75" customHeight="1" x14ac:dyDescent="0.2">
      <c r="A566" s="16"/>
      <c r="B566" s="16"/>
      <c r="C566" s="16"/>
      <c r="H566" s="16"/>
      <c r="I566" s="42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</row>
    <row r="567" spans="1:29" ht="12.75" customHeight="1" x14ac:dyDescent="0.2">
      <c r="A567" s="16"/>
      <c r="B567" s="16"/>
      <c r="C567" s="16"/>
      <c r="H567" s="16"/>
      <c r="I567" s="42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</row>
    <row r="568" spans="1:29" ht="12.75" customHeight="1" x14ac:dyDescent="0.2">
      <c r="A568" s="16"/>
      <c r="B568" s="16"/>
      <c r="C568" s="16"/>
      <c r="H568" s="16"/>
      <c r="I568" s="42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</row>
    <row r="569" spans="1:29" ht="12.75" customHeight="1" x14ac:dyDescent="0.2">
      <c r="A569" s="16"/>
      <c r="B569" s="16"/>
      <c r="C569" s="16"/>
      <c r="H569" s="16"/>
      <c r="I569" s="42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</row>
    <row r="570" spans="1:29" ht="12.75" customHeight="1" x14ac:dyDescent="0.2">
      <c r="A570" s="16"/>
      <c r="B570" s="16"/>
      <c r="C570" s="16"/>
      <c r="H570" s="16"/>
      <c r="I570" s="42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</row>
    <row r="571" spans="1:29" ht="12.75" customHeight="1" x14ac:dyDescent="0.2">
      <c r="A571" s="16"/>
      <c r="B571" s="16"/>
      <c r="C571" s="16"/>
      <c r="H571" s="16"/>
      <c r="I571" s="42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</row>
    <row r="572" spans="1:29" ht="12.75" customHeight="1" x14ac:dyDescent="0.2">
      <c r="A572" s="16"/>
      <c r="B572" s="16"/>
      <c r="C572" s="16"/>
      <c r="H572" s="16"/>
      <c r="I572" s="42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</row>
    <row r="573" spans="1:29" ht="12.75" customHeight="1" x14ac:dyDescent="0.2">
      <c r="A573" s="16"/>
      <c r="B573" s="16"/>
      <c r="C573" s="16"/>
      <c r="H573" s="16"/>
      <c r="I573" s="42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</row>
    <row r="574" spans="1:29" ht="12.75" customHeight="1" x14ac:dyDescent="0.2">
      <c r="A574" s="16"/>
      <c r="B574" s="16"/>
      <c r="C574" s="16"/>
      <c r="H574" s="16"/>
      <c r="I574" s="42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</row>
    <row r="575" spans="1:29" ht="12.75" customHeight="1" x14ac:dyDescent="0.2">
      <c r="A575" s="16"/>
      <c r="B575" s="16"/>
      <c r="C575" s="16"/>
      <c r="H575" s="16"/>
      <c r="I575" s="42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</row>
    <row r="576" spans="1:29" ht="12.75" customHeight="1" x14ac:dyDescent="0.2">
      <c r="A576" s="16"/>
      <c r="B576" s="16"/>
      <c r="C576" s="16"/>
      <c r="H576" s="16"/>
      <c r="I576" s="42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</row>
    <row r="577" spans="1:29" ht="12.75" customHeight="1" x14ac:dyDescent="0.2">
      <c r="A577" s="16"/>
      <c r="B577" s="16"/>
      <c r="C577" s="16"/>
      <c r="H577" s="16"/>
      <c r="I577" s="42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</row>
    <row r="578" spans="1:29" ht="12.75" customHeight="1" x14ac:dyDescent="0.2">
      <c r="A578" s="16"/>
      <c r="B578" s="16"/>
      <c r="C578" s="16"/>
      <c r="H578" s="16"/>
      <c r="I578" s="42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</row>
    <row r="579" spans="1:29" ht="12.75" customHeight="1" x14ac:dyDescent="0.2">
      <c r="A579" s="16"/>
      <c r="B579" s="16"/>
      <c r="C579" s="16"/>
      <c r="H579" s="16"/>
      <c r="I579" s="42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</row>
    <row r="580" spans="1:29" ht="12.75" customHeight="1" x14ac:dyDescent="0.2">
      <c r="A580" s="16"/>
      <c r="B580" s="16"/>
      <c r="C580" s="16"/>
      <c r="H580" s="16"/>
      <c r="I580" s="42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</row>
    <row r="581" spans="1:29" ht="12.75" customHeight="1" x14ac:dyDescent="0.2">
      <c r="A581" s="16"/>
      <c r="B581" s="16"/>
      <c r="C581" s="16"/>
      <c r="H581" s="16"/>
      <c r="I581" s="42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</row>
    <row r="582" spans="1:29" ht="12.75" customHeight="1" x14ac:dyDescent="0.2">
      <c r="A582" s="16"/>
      <c r="B582" s="16"/>
      <c r="C582" s="16"/>
      <c r="H582" s="16"/>
      <c r="I582" s="42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</row>
    <row r="583" spans="1:29" ht="12.75" customHeight="1" x14ac:dyDescent="0.2">
      <c r="A583" s="16"/>
      <c r="B583" s="16"/>
      <c r="C583" s="16"/>
      <c r="H583" s="16"/>
      <c r="I583" s="42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</row>
    <row r="584" spans="1:29" ht="12.75" customHeight="1" x14ac:dyDescent="0.2">
      <c r="A584" s="16"/>
      <c r="B584" s="16"/>
      <c r="C584" s="16"/>
      <c r="H584" s="16"/>
      <c r="I584" s="42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</row>
    <row r="585" spans="1:29" ht="12.75" customHeight="1" x14ac:dyDescent="0.2">
      <c r="A585" s="16"/>
      <c r="B585" s="16"/>
      <c r="C585" s="16"/>
      <c r="H585" s="16"/>
      <c r="I585" s="42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</row>
    <row r="586" spans="1:29" ht="12.75" customHeight="1" x14ac:dyDescent="0.2">
      <c r="A586" s="16"/>
      <c r="B586" s="16"/>
      <c r="C586" s="16"/>
      <c r="H586" s="16"/>
      <c r="I586" s="42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</row>
    <row r="587" spans="1:29" ht="12.75" customHeight="1" x14ac:dyDescent="0.2">
      <c r="A587" s="16"/>
      <c r="B587" s="16"/>
      <c r="C587" s="16"/>
      <c r="H587" s="16"/>
      <c r="I587" s="42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</row>
    <row r="588" spans="1:29" ht="12.75" customHeight="1" x14ac:dyDescent="0.2">
      <c r="A588" s="16"/>
      <c r="B588" s="16"/>
      <c r="C588" s="16"/>
      <c r="H588" s="16"/>
      <c r="I588" s="42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</row>
    <row r="589" spans="1:29" ht="12.75" customHeight="1" x14ac:dyDescent="0.2">
      <c r="A589" s="16"/>
      <c r="B589" s="16"/>
      <c r="C589" s="16"/>
      <c r="H589" s="16"/>
      <c r="I589" s="42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</row>
    <row r="590" spans="1:29" ht="12.75" customHeight="1" x14ac:dyDescent="0.2">
      <c r="A590" s="16"/>
      <c r="B590" s="16"/>
      <c r="C590" s="16"/>
      <c r="H590" s="16"/>
      <c r="I590" s="42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</row>
    <row r="591" spans="1:29" ht="12.75" customHeight="1" x14ac:dyDescent="0.2">
      <c r="A591" s="16"/>
      <c r="B591" s="16"/>
      <c r="C591" s="16"/>
      <c r="H591" s="16"/>
      <c r="I591" s="42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</row>
    <row r="592" spans="1:29" ht="12.75" customHeight="1" x14ac:dyDescent="0.2">
      <c r="A592" s="16"/>
      <c r="B592" s="16"/>
      <c r="C592" s="16"/>
      <c r="H592" s="16"/>
      <c r="I592" s="42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</row>
    <row r="593" spans="1:29" ht="12.75" customHeight="1" x14ac:dyDescent="0.2">
      <c r="A593" s="16"/>
      <c r="B593" s="16"/>
      <c r="C593" s="16"/>
      <c r="H593" s="16"/>
      <c r="I593" s="42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</row>
    <row r="594" spans="1:29" ht="12.75" customHeight="1" x14ac:dyDescent="0.2">
      <c r="A594" s="16"/>
      <c r="B594" s="16"/>
      <c r="C594" s="16"/>
      <c r="H594" s="16"/>
      <c r="I594" s="42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</row>
    <row r="595" spans="1:29" ht="12.75" customHeight="1" x14ac:dyDescent="0.2">
      <c r="A595" s="16"/>
      <c r="B595" s="16"/>
      <c r="C595" s="16"/>
      <c r="H595" s="16"/>
      <c r="I595" s="42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</row>
    <row r="596" spans="1:29" ht="12.75" customHeight="1" x14ac:dyDescent="0.2">
      <c r="A596" s="16"/>
      <c r="B596" s="16"/>
      <c r="C596" s="16"/>
      <c r="H596" s="16"/>
      <c r="I596" s="42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</row>
    <row r="597" spans="1:29" ht="12.75" customHeight="1" x14ac:dyDescent="0.2">
      <c r="A597" s="16"/>
      <c r="B597" s="16"/>
      <c r="C597" s="16"/>
      <c r="H597" s="16"/>
      <c r="I597" s="42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</row>
    <row r="598" spans="1:29" ht="12.75" customHeight="1" x14ac:dyDescent="0.2">
      <c r="A598" s="16"/>
      <c r="B598" s="16"/>
      <c r="C598" s="16"/>
      <c r="H598" s="16"/>
      <c r="I598" s="42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</row>
    <row r="599" spans="1:29" ht="12.75" customHeight="1" x14ac:dyDescent="0.2">
      <c r="A599" s="16"/>
      <c r="B599" s="16"/>
      <c r="C599" s="16"/>
      <c r="H599" s="16"/>
      <c r="I599" s="42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</row>
    <row r="600" spans="1:29" ht="12.75" customHeight="1" x14ac:dyDescent="0.2">
      <c r="A600" s="16"/>
      <c r="B600" s="16"/>
      <c r="C600" s="16"/>
      <c r="H600" s="16"/>
      <c r="I600" s="42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</row>
    <row r="601" spans="1:29" ht="12.75" customHeight="1" x14ac:dyDescent="0.2">
      <c r="A601" s="16"/>
      <c r="B601" s="16"/>
      <c r="C601" s="16"/>
      <c r="H601" s="16"/>
      <c r="I601" s="42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</row>
    <row r="602" spans="1:29" ht="12.75" customHeight="1" x14ac:dyDescent="0.2">
      <c r="A602" s="16"/>
      <c r="B602" s="16"/>
      <c r="C602" s="16"/>
      <c r="H602" s="16"/>
      <c r="I602" s="42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</row>
    <row r="603" spans="1:29" ht="12.75" customHeight="1" x14ac:dyDescent="0.2">
      <c r="A603" s="16"/>
      <c r="B603" s="16"/>
      <c r="C603" s="16"/>
      <c r="H603" s="16"/>
      <c r="I603" s="42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</row>
    <row r="604" spans="1:29" ht="12.75" customHeight="1" x14ac:dyDescent="0.2">
      <c r="A604" s="16"/>
      <c r="B604" s="16"/>
      <c r="C604" s="16"/>
      <c r="H604" s="16"/>
      <c r="I604" s="42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</row>
    <row r="605" spans="1:29" ht="12.75" customHeight="1" x14ac:dyDescent="0.2">
      <c r="A605" s="16"/>
      <c r="B605" s="16"/>
      <c r="C605" s="16"/>
      <c r="H605" s="16"/>
      <c r="I605" s="42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</row>
    <row r="606" spans="1:29" ht="12.75" customHeight="1" x14ac:dyDescent="0.2">
      <c r="A606" s="16"/>
      <c r="B606" s="16"/>
      <c r="C606" s="16"/>
      <c r="H606" s="16"/>
      <c r="I606" s="42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</row>
    <row r="607" spans="1:29" ht="12.75" customHeight="1" x14ac:dyDescent="0.2">
      <c r="A607" s="16"/>
      <c r="B607" s="16"/>
      <c r="C607" s="16"/>
      <c r="H607" s="16"/>
      <c r="I607" s="42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</row>
    <row r="608" spans="1:29" ht="12.75" customHeight="1" x14ac:dyDescent="0.2">
      <c r="A608" s="16"/>
      <c r="B608" s="16"/>
      <c r="C608" s="16"/>
      <c r="H608" s="16"/>
      <c r="I608" s="42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</row>
    <row r="609" spans="1:29" ht="12.75" customHeight="1" x14ac:dyDescent="0.2">
      <c r="A609" s="16"/>
      <c r="B609" s="16"/>
      <c r="C609" s="16"/>
      <c r="H609" s="16"/>
      <c r="I609" s="42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</row>
    <row r="610" spans="1:29" ht="12.75" customHeight="1" x14ac:dyDescent="0.2">
      <c r="A610" s="16"/>
      <c r="B610" s="16"/>
      <c r="C610" s="16"/>
      <c r="H610" s="16"/>
      <c r="I610" s="42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</row>
    <row r="611" spans="1:29" ht="12.75" customHeight="1" x14ac:dyDescent="0.2">
      <c r="A611" s="16"/>
      <c r="B611" s="16"/>
      <c r="C611" s="16"/>
      <c r="H611" s="16"/>
      <c r="I611" s="42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</row>
    <row r="612" spans="1:29" ht="12.75" customHeight="1" x14ac:dyDescent="0.2">
      <c r="A612" s="16"/>
      <c r="B612" s="16"/>
      <c r="C612" s="16"/>
      <c r="H612" s="16"/>
      <c r="I612" s="42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</row>
    <row r="613" spans="1:29" ht="12.75" customHeight="1" x14ac:dyDescent="0.2">
      <c r="A613" s="16"/>
      <c r="B613" s="16"/>
      <c r="C613" s="16"/>
      <c r="H613" s="16"/>
      <c r="I613" s="42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</row>
    <row r="614" spans="1:29" ht="12.75" customHeight="1" x14ac:dyDescent="0.2">
      <c r="A614" s="16"/>
      <c r="B614" s="16"/>
      <c r="C614" s="16"/>
      <c r="H614" s="16"/>
      <c r="I614" s="42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</row>
    <row r="615" spans="1:29" ht="12.75" customHeight="1" x14ac:dyDescent="0.2">
      <c r="A615" s="16"/>
      <c r="B615" s="16"/>
      <c r="C615" s="16"/>
      <c r="H615" s="16"/>
      <c r="I615" s="42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</row>
    <row r="616" spans="1:29" ht="12.75" customHeight="1" x14ac:dyDescent="0.2">
      <c r="A616" s="16"/>
      <c r="B616" s="16"/>
      <c r="C616" s="16"/>
      <c r="H616" s="16"/>
      <c r="I616" s="42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</row>
    <row r="617" spans="1:29" ht="12.75" customHeight="1" x14ac:dyDescent="0.2">
      <c r="A617" s="16"/>
      <c r="B617" s="16"/>
      <c r="C617" s="16"/>
      <c r="H617" s="16"/>
      <c r="I617" s="42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</row>
    <row r="618" spans="1:29" ht="12.75" customHeight="1" x14ac:dyDescent="0.2">
      <c r="A618" s="16"/>
      <c r="B618" s="16"/>
      <c r="C618" s="16"/>
      <c r="H618" s="16"/>
      <c r="I618" s="42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</row>
    <row r="619" spans="1:29" ht="12.75" customHeight="1" x14ac:dyDescent="0.2">
      <c r="A619" s="16"/>
      <c r="B619" s="16"/>
      <c r="C619" s="16"/>
      <c r="H619" s="16"/>
      <c r="I619" s="42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</row>
    <row r="620" spans="1:29" ht="12.75" customHeight="1" x14ac:dyDescent="0.2">
      <c r="A620" s="16"/>
      <c r="B620" s="16"/>
      <c r="C620" s="16"/>
      <c r="H620" s="16"/>
      <c r="I620" s="42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</row>
    <row r="621" spans="1:29" ht="12.75" customHeight="1" x14ac:dyDescent="0.2">
      <c r="A621" s="16"/>
      <c r="B621" s="16"/>
      <c r="C621" s="16"/>
      <c r="H621" s="16"/>
      <c r="I621" s="42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</row>
    <row r="622" spans="1:29" ht="12.75" customHeight="1" x14ac:dyDescent="0.2">
      <c r="A622" s="16"/>
      <c r="B622" s="16"/>
      <c r="C622" s="16"/>
      <c r="H622" s="16"/>
      <c r="I622" s="42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</row>
    <row r="623" spans="1:29" ht="12.75" customHeight="1" x14ac:dyDescent="0.2">
      <c r="A623" s="16"/>
      <c r="B623" s="16"/>
      <c r="C623" s="16"/>
      <c r="H623" s="16"/>
      <c r="I623" s="42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</row>
    <row r="624" spans="1:29" ht="12.75" customHeight="1" x14ac:dyDescent="0.2">
      <c r="A624" s="16"/>
      <c r="B624" s="16"/>
      <c r="C624" s="16"/>
      <c r="H624" s="16"/>
      <c r="I624" s="42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</row>
    <row r="625" spans="1:29" ht="12.75" customHeight="1" x14ac:dyDescent="0.2">
      <c r="A625" s="16"/>
      <c r="B625" s="16"/>
      <c r="C625" s="16"/>
      <c r="H625" s="16"/>
      <c r="I625" s="42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</row>
    <row r="626" spans="1:29" ht="12.75" customHeight="1" x14ac:dyDescent="0.2">
      <c r="A626" s="16"/>
      <c r="B626" s="16"/>
      <c r="C626" s="16"/>
      <c r="H626" s="16"/>
      <c r="I626" s="42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</row>
    <row r="627" spans="1:29" ht="12.75" customHeight="1" x14ac:dyDescent="0.2">
      <c r="A627" s="16"/>
      <c r="B627" s="16"/>
      <c r="C627" s="16"/>
      <c r="H627" s="16"/>
      <c r="I627" s="42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</row>
    <row r="628" spans="1:29" ht="12.75" customHeight="1" x14ac:dyDescent="0.2">
      <c r="A628" s="16"/>
      <c r="B628" s="16"/>
      <c r="C628" s="16"/>
      <c r="H628" s="16"/>
      <c r="I628" s="42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</row>
    <row r="629" spans="1:29" ht="12.75" customHeight="1" x14ac:dyDescent="0.2">
      <c r="A629" s="16"/>
      <c r="B629" s="16"/>
      <c r="C629" s="16"/>
      <c r="H629" s="16"/>
      <c r="I629" s="42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</row>
    <row r="630" spans="1:29" ht="12.75" customHeight="1" x14ac:dyDescent="0.2">
      <c r="A630" s="16"/>
      <c r="B630" s="16"/>
      <c r="C630" s="16"/>
      <c r="H630" s="16"/>
      <c r="I630" s="42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</row>
    <row r="631" spans="1:29" ht="12.75" customHeight="1" x14ac:dyDescent="0.2">
      <c r="A631" s="16"/>
      <c r="B631" s="16"/>
      <c r="C631" s="16"/>
      <c r="H631" s="16"/>
      <c r="I631" s="42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</row>
    <row r="632" spans="1:29" ht="12.75" customHeight="1" x14ac:dyDescent="0.2">
      <c r="A632" s="16"/>
      <c r="B632" s="16"/>
      <c r="C632" s="16"/>
      <c r="H632" s="16"/>
      <c r="I632" s="42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</row>
    <row r="633" spans="1:29" ht="12.75" customHeight="1" x14ac:dyDescent="0.2">
      <c r="A633" s="16"/>
      <c r="B633" s="16"/>
      <c r="C633" s="16"/>
      <c r="H633" s="16"/>
      <c r="I633" s="42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</row>
    <row r="634" spans="1:29" ht="12.75" customHeight="1" x14ac:dyDescent="0.2">
      <c r="A634" s="16"/>
      <c r="B634" s="16"/>
      <c r="C634" s="16"/>
      <c r="H634" s="16"/>
      <c r="I634" s="42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</row>
    <row r="635" spans="1:29" ht="12.75" customHeight="1" x14ac:dyDescent="0.2">
      <c r="A635" s="16"/>
      <c r="B635" s="16"/>
      <c r="C635" s="16"/>
      <c r="H635" s="16"/>
      <c r="I635" s="42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</row>
    <row r="636" spans="1:29" ht="12.75" customHeight="1" x14ac:dyDescent="0.2">
      <c r="A636" s="16"/>
      <c r="B636" s="16"/>
      <c r="C636" s="16"/>
      <c r="H636" s="16"/>
      <c r="I636" s="42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</row>
    <row r="637" spans="1:29" ht="12.75" customHeight="1" x14ac:dyDescent="0.2">
      <c r="A637" s="16"/>
      <c r="B637" s="16"/>
      <c r="C637" s="16"/>
      <c r="H637" s="16"/>
      <c r="I637" s="42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</row>
    <row r="638" spans="1:29" ht="12.75" customHeight="1" x14ac:dyDescent="0.2">
      <c r="A638" s="16"/>
      <c r="B638" s="16"/>
      <c r="C638" s="16"/>
      <c r="H638" s="16"/>
      <c r="I638" s="42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</row>
    <row r="639" spans="1:29" ht="12.75" customHeight="1" x14ac:dyDescent="0.2">
      <c r="A639" s="16"/>
      <c r="B639" s="16"/>
      <c r="C639" s="16"/>
      <c r="H639" s="16"/>
      <c r="I639" s="42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</row>
    <row r="640" spans="1:29" ht="12.75" customHeight="1" x14ac:dyDescent="0.2">
      <c r="A640" s="16"/>
      <c r="B640" s="16"/>
      <c r="C640" s="16"/>
      <c r="H640" s="16"/>
      <c r="I640" s="42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</row>
    <row r="641" spans="1:29" ht="12.75" customHeight="1" x14ac:dyDescent="0.2">
      <c r="A641" s="16"/>
      <c r="B641" s="16"/>
      <c r="C641" s="16"/>
      <c r="H641" s="16"/>
      <c r="I641" s="42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</row>
    <row r="642" spans="1:29" ht="12.75" customHeight="1" x14ac:dyDescent="0.2">
      <c r="A642" s="16"/>
      <c r="B642" s="16"/>
      <c r="C642" s="16"/>
      <c r="H642" s="16"/>
      <c r="I642" s="42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</row>
    <row r="643" spans="1:29" ht="12.75" customHeight="1" x14ac:dyDescent="0.2">
      <c r="A643" s="16"/>
      <c r="B643" s="16"/>
      <c r="C643" s="16"/>
      <c r="H643" s="16"/>
      <c r="I643" s="42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</row>
    <row r="644" spans="1:29" ht="12.75" customHeight="1" x14ac:dyDescent="0.2">
      <c r="A644" s="16"/>
      <c r="B644" s="16"/>
      <c r="C644" s="16"/>
      <c r="H644" s="16"/>
      <c r="I644" s="42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</row>
    <row r="645" spans="1:29" ht="12.75" customHeight="1" x14ac:dyDescent="0.2">
      <c r="A645" s="16"/>
      <c r="B645" s="16"/>
      <c r="C645" s="16"/>
      <c r="H645" s="16"/>
      <c r="I645" s="42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</row>
    <row r="646" spans="1:29" ht="12.75" customHeight="1" x14ac:dyDescent="0.2">
      <c r="A646" s="16"/>
      <c r="B646" s="16"/>
      <c r="C646" s="16"/>
      <c r="H646" s="16"/>
      <c r="I646" s="42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</row>
    <row r="647" spans="1:29" ht="12.75" customHeight="1" x14ac:dyDescent="0.2">
      <c r="A647" s="16"/>
      <c r="B647" s="16"/>
      <c r="C647" s="16"/>
      <c r="H647" s="16"/>
      <c r="I647" s="42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</row>
    <row r="648" spans="1:29" ht="12.75" customHeight="1" x14ac:dyDescent="0.2">
      <c r="A648" s="16"/>
      <c r="B648" s="16"/>
      <c r="C648" s="16"/>
      <c r="H648" s="16"/>
      <c r="I648" s="42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</row>
    <row r="649" spans="1:29" ht="12.75" customHeight="1" x14ac:dyDescent="0.2">
      <c r="A649" s="16"/>
      <c r="B649" s="16"/>
      <c r="C649" s="16"/>
      <c r="H649" s="16"/>
      <c r="I649" s="42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</row>
    <row r="650" spans="1:29" ht="12.75" customHeight="1" x14ac:dyDescent="0.2">
      <c r="A650" s="16"/>
      <c r="B650" s="16"/>
      <c r="C650" s="16"/>
      <c r="H650" s="16"/>
      <c r="I650" s="42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</row>
    <row r="651" spans="1:29" ht="12.75" customHeight="1" x14ac:dyDescent="0.2">
      <c r="A651" s="16"/>
      <c r="B651" s="16"/>
      <c r="C651" s="16"/>
      <c r="H651" s="16"/>
      <c r="I651" s="42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</row>
    <row r="652" spans="1:29" ht="12.75" customHeight="1" x14ac:dyDescent="0.2">
      <c r="A652" s="16"/>
      <c r="B652" s="16"/>
      <c r="C652" s="16"/>
      <c r="H652" s="16"/>
      <c r="I652" s="42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</row>
    <row r="653" spans="1:29" ht="12.75" customHeight="1" x14ac:dyDescent="0.2">
      <c r="A653" s="16"/>
      <c r="B653" s="16"/>
      <c r="C653" s="16"/>
      <c r="H653" s="16"/>
      <c r="I653" s="42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</row>
    <row r="654" spans="1:29" ht="12.75" customHeight="1" x14ac:dyDescent="0.2">
      <c r="A654" s="16"/>
      <c r="B654" s="16"/>
      <c r="C654" s="16"/>
      <c r="H654" s="16"/>
      <c r="I654" s="42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</row>
    <row r="655" spans="1:29" ht="12.75" customHeight="1" x14ac:dyDescent="0.2">
      <c r="A655" s="16"/>
      <c r="B655" s="16"/>
      <c r="C655" s="16"/>
      <c r="H655" s="16"/>
      <c r="I655" s="42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</row>
    <row r="656" spans="1:29" ht="12.75" customHeight="1" x14ac:dyDescent="0.2">
      <c r="A656" s="16"/>
      <c r="B656" s="16"/>
      <c r="C656" s="16"/>
      <c r="H656" s="16"/>
      <c r="I656" s="42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</row>
    <row r="657" spans="1:29" ht="12.75" customHeight="1" x14ac:dyDescent="0.2">
      <c r="A657" s="16"/>
      <c r="B657" s="16"/>
      <c r="C657" s="16"/>
      <c r="H657" s="16"/>
      <c r="I657" s="42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</row>
    <row r="658" spans="1:29" ht="12.75" customHeight="1" x14ac:dyDescent="0.2">
      <c r="A658" s="16"/>
      <c r="B658" s="16"/>
      <c r="C658" s="16"/>
      <c r="H658" s="16"/>
      <c r="I658" s="42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</row>
    <row r="659" spans="1:29" ht="12.75" customHeight="1" x14ac:dyDescent="0.2">
      <c r="A659" s="16"/>
      <c r="B659" s="16"/>
      <c r="C659" s="16"/>
      <c r="H659" s="16"/>
      <c r="I659" s="42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</row>
    <row r="660" spans="1:29" ht="12.75" customHeight="1" x14ac:dyDescent="0.2">
      <c r="A660" s="16"/>
      <c r="B660" s="16"/>
      <c r="C660" s="16"/>
      <c r="H660" s="16"/>
      <c r="I660" s="42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</row>
    <row r="661" spans="1:29" ht="12.75" customHeight="1" x14ac:dyDescent="0.2">
      <c r="A661" s="16"/>
      <c r="B661" s="16"/>
      <c r="C661" s="16"/>
      <c r="H661" s="16"/>
      <c r="I661" s="42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</row>
    <row r="662" spans="1:29" ht="12.75" customHeight="1" x14ac:dyDescent="0.2">
      <c r="A662" s="16"/>
      <c r="B662" s="16"/>
      <c r="C662" s="16"/>
      <c r="H662" s="16"/>
      <c r="I662" s="42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</row>
    <row r="663" spans="1:29" ht="12.75" customHeight="1" x14ac:dyDescent="0.2">
      <c r="A663" s="16"/>
      <c r="B663" s="16"/>
      <c r="C663" s="16"/>
      <c r="H663" s="16"/>
      <c r="I663" s="42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</row>
    <row r="664" spans="1:29" ht="12.75" customHeight="1" x14ac:dyDescent="0.2">
      <c r="A664" s="16"/>
      <c r="B664" s="16"/>
      <c r="C664" s="16"/>
      <c r="H664" s="16"/>
      <c r="I664" s="42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</row>
    <row r="665" spans="1:29" ht="12.75" customHeight="1" x14ac:dyDescent="0.2">
      <c r="A665" s="16"/>
      <c r="B665" s="16"/>
      <c r="C665" s="16"/>
      <c r="H665" s="16"/>
      <c r="I665" s="42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</row>
    <row r="666" spans="1:29" ht="12.75" customHeight="1" x14ac:dyDescent="0.2">
      <c r="A666" s="16"/>
      <c r="B666" s="16"/>
      <c r="C666" s="16"/>
      <c r="H666" s="16"/>
      <c r="I666" s="42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</row>
    <row r="667" spans="1:29" ht="12.75" customHeight="1" x14ac:dyDescent="0.2">
      <c r="A667" s="16"/>
      <c r="B667" s="16"/>
      <c r="C667" s="16"/>
      <c r="H667" s="16"/>
      <c r="I667" s="42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</row>
    <row r="668" spans="1:29" ht="12.75" customHeight="1" x14ac:dyDescent="0.2">
      <c r="A668" s="16"/>
      <c r="B668" s="16"/>
      <c r="C668" s="16"/>
      <c r="H668" s="16"/>
      <c r="I668" s="42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</row>
    <row r="669" spans="1:29" ht="12.75" customHeight="1" x14ac:dyDescent="0.2">
      <c r="A669" s="16"/>
      <c r="B669" s="16"/>
      <c r="C669" s="16"/>
      <c r="H669" s="16"/>
      <c r="I669" s="42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</row>
    <row r="670" spans="1:29" ht="12.75" customHeight="1" x14ac:dyDescent="0.2">
      <c r="A670" s="16"/>
      <c r="B670" s="16"/>
      <c r="C670" s="16"/>
      <c r="H670" s="16"/>
      <c r="I670" s="42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</row>
    <row r="671" spans="1:29" ht="12.75" customHeight="1" x14ac:dyDescent="0.2">
      <c r="A671" s="16"/>
      <c r="B671" s="16"/>
      <c r="C671" s="16"/>
      <c r="H671" s="16"/>
      <c r="I671" s="42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</row>
    <row r="672" spans="1:29" ht="12.75" customHeight="1" x14ac:dyDescent="0.2">
      <c r="A672" s="16"/>
      <c r="B672" s="16"/>
      <c r="C672" s="16"/>
      <c r="H672" s="16"/>
      <c r="I672" s="42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</row>
    <row r="673" spans="1:29" ht="12.75" customHeight="1" x14ac:dyDescent="0.2">
      <c r="A673" s="16"/>
      <c r="B673" s="16"/>
      <c r="C673" s="16"/>
      <c r="H673" s="16"/>
      <c r="I673" s="42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</row>
    <row r="674" spans="1:29" ht="12.75" customHeight="1" x14ac:dyDescent="0.2">
      <c r="A674" s="16"/>
      <c r="B674" s="16"/>
      <c r="C674" s="16"/>
      <c r="H674" s="16"/>
      <c r="I674" s="42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</row>
    <row r="675" spans="1:29" ht="12.75" customHeight="1" x14ac:dyDescent="0.2">
      <c r="A675" s="16"/>
      <c r="B675" s="16"/>
      <c r="C675" s="16"/>
      <c r="H675" s="16"/>
      <c r="I675" s="42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</row>
    <row r="676" spans="1:29" ht="12.75" customHeight="1" x14ac:dyDescent="0.2">
      <c r="A676" s="16"/>
      <c r="B676" s="16"/>
      <c r="C676" s="16"/>
      <c r="H676" s="16"/>
      <c r="I676" s="42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</row>
    <row r="677" spans="1:29" ht="12.75" customHeight="1" x14ac:dyDescent="0.2">
      <c r="A677" s="16"/>
      <c r="B677" s="16"/>
      <c r="C677" s="16"/>
      <c r="H677" s="16"/>
      <c r="I677" s="42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</row>
    <row r="678" spans="1:29" ht="12.75" customHeight="1" x14ac:dyDescent="0.2">
      <c r="A678" s="16"/>
      <c r="B678" s="16"/>
      <c r="C678" s="16"/>
      <c r="H678" s="16"/>
      <c r="I678" s="42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</row>
    <row r="679" spans="1:29" ht="12.75" customHeight="1" x14ac:dyDescent="0.2">
      <c r="A679" s="16"/>
      <c r="B679" s="16"/>
      <c r="C679" s="16"/>
      <c r="H679" s="16"/>
      <c r="I679" s="42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</row>
    <row r="680" spans="1:29" ht="12.75" customHeight="1" x14ac:dyDescent="0.2">
      <c r="A680" s="16"/>
      <c r="B680" s="16"/>
      <c r="C680" s="16"/>
      <c r="H680" s="16"/>
      <c r="I680" s="42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</row>
    <row r="681" spans="1:29" ht="12.75" customHeight="1" x14ac:dyDescent="0.2">
      <c r="A681" s="16"/>
      <c r="B681" s="16"/>
      <c r="C681" s="16"/>
      <c r="H681" s="16"/>
      <c r="I681" s="42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</row>
    <row r="682" spans="1:29" ht="12.75" customHeight="1" x14ac:dyDescent="0.2">
      <c r="A682" s="16"/>
      <c r="B682" s="16"/>
      <c r="C682" s="16"/>
      <c r="H682" s="16"/>
      <c r="I682" s="42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</row>
    <row r="683" spans="1:29" ht="12.75" customHeight="1" x14ac:dyDescent="0.2">
      <c r="A683" s="16"/>
      <c r="B683" s="16"/>
      <c r="C683" s="16"/>
      <c r="H683" s="16"/>
      <c r="I683" s="42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</row>
    <row r="684" spans="1:29" ht="12.75" customHeight="1" x14ac:dyDescent="0.2">
      <c r="A684" s="16"/>
      <c r="B684" s="16"/>
      <c r="C684" s="16"/>
      <c r="H684" s="16"/>
      <c r="I684" s="42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</row>
    <row r="685" spans="1:29" ht="12.75" customHeight="1" x14ac:dyDescent="0.2">
      <c r="A685" s="16"/>
      <c r="B685" s="16"/>
      <c r="C685" s="16"/>
      <c r="H685" s="16"/>
      <c r="I685" s="42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</row>
    <row r="686" spans="1:29" ht="12.75" customHeight="1" x14ac:dyDescent="0.2">
      <c r="A686" s="16"/>
      <c r="B686" s="16"/>
      <c r="C686" s="16"/>
      <c r="H686" s="16"/>
      <c r="I686" s="42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</row>
    <row r="687" spans="1:29" ht="12.75" customHeight="1" x14ac:dyDescent="0.2">
      <c r="A687" s="16"/>
      <c r="B687" s="16"/>
      <c r="C687" s="16"/>
      <c r="H687" s="16"/>
      <c r="I687" s="42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</row>
    <row r="688" spans="1:29" ht="12.75" customHeight="1" x14ac:dyDescent="0.2">
      <c r="A688" s="16"/>
      <c r="B688" s="16"/>
      <c r="C688" s="16"/>
      <c r="H688" s="16"/>
      <c r="I688" s="42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</row>
    <row r="689" spans="1:29" ht="12.75" customHeight="1" x14ac:dyDescent="0.2">
      <c r="A689" s="16"/>
      <c r="B689" s="16"/>
      <c r="C689" s="16"/>
      <c r="H689" s="16"/>
      <c r="I689" s="42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</row>
    <row r="690" spans="1:29" ht="12.75" customHeight="1" x14ac:dyDescent="0.2">
      <c r="A690" s="16"/>
      <c r="B690" s="16"/>
      <c r="C690" s="16"/>
      <c r="H690" s="16"/>
      <c r="I690" s="42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</row>
    <row r="691" spans="1:29" ht="12.75" customHeight="1" x14ac:dyDescent="0.2">
      <c r="A691" s="16"/>
      <c r="B691" s="16"/>
      <c r="C691" s="16"/>
      <c r="H691" s="16"/>
      <c r="I691" s="42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</row>
    <row r="692" spans="1:29" ht="12.75" customHeight="1" x14ac:dyDescent="0.2">
      <c r="A692" s="16"/>
      <c r="B692" s="16"/>
      <c r="C692" s="16"/>
      <c r="H692" s="16"/>
      <c r="I692" s="42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</row>
    <row r="693" spans="1:29" ht="12.75" customHeight="1" x14ac:dyDescent="0.2">
      <c r="A693" s="16"/>
      <c r="B693" s="16"/>
      <c r="C693" s="16"/>
      <c r="H693" s="16"/>
      <c r="I693" s="42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</row>
    <row r="694" spans="1:29" ht="12.75" customHeight="1" x14ac:dyDescent="0.2">
      <c r="A694" s="16"/>
      <c r="B694" s="16"/>
      <c r="C694" s="16"/>
      <c r="H694" s="16"/>
      <c r="I694" s="42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</row>
    <row r="695" spans="1:29" ht="12.75" customHeight="1" x14ac:dyDescent="0.2">
      <c r="A695" s="16"/>
      <c r="B695" s="16"/>
      <c r="C695" s="16"/>
      <c r="H695" s="16"/>
      <c r="I695" s="42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</row>
    <row r="696" spans="1:29" ht="12.75" customHeight="1" x14ac:dyDescent="0.2">
      <c r="A696" s="16"/>
      <c r="B696" s="16"/>
      <c r="C696" s="16"/>
      <c r="H696" s="16"/>
      <c r="I696" s="42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</row>
    <row r="697" spans="1:29" ht="12.75" customHeight="1" x14ac:dyDescent="0.2">
      <c r="A697" s="16"/>
      <c r="B697" s="16"/>
      <c r="C697" s="16"/>
      <c r="H697" s="16"/>
      <c r="I697" s="42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</row>
    <row r="698" spans="1:29" ht="12.75" customHeight="1" x14ac:dyDescent="0.2">
      <c r="A698" s="16"/>
      <c r="B698" s="16"/>
      <c r="C698" s="16"/>
      <c r="H698" s="16"/>
      <c r="I698" s="42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</row>
    <row r="699" spans="1:29" ht="12.75" customHeight="1" x14ac:dyDescent="0.2">
      <c r="A699" s="16"/>
      <c r="B699" s="16"/>
      <c r="C699" s="16"/>
      <c r="H699" s="16"/>
      <c r="I699" s="42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</row>
    <row r="700" spans="1:29" ht="12.75" customHeight="1" x14ac:dyDescent="0.2">
      <c r="A700" s="16"/>
      <c r="B700" s="16"/>
      <c r="C700" s="16"/>
      <c r="H700" s="16"/>
      <c r="I700" s="42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</row>
    <row r="701" spans="1:29" ht="12.75" customHeight="1" x14ac:dyDescent="0.2">
      <c r="A701" s="16"/>
      <c r="B701" s="16"/>
      <c r="C701" s="16"/>
      <c r="H701" s="16"/>
      <c r="I701" s="42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</row>
    <row r="702" spans="1:29" ht="12.75" customHeight="1" x14ac:dyDescent="0.2">
      <c r="A702" s="16"/>
      <c r="B702" s="16"/>
      <c r="C702" s="16"/>
      <c r="H702" s="16"/>
      <c r="I702" s="42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</row>
    <row r="703" spans="1:29" ht="12.75" customHeight="1" x14ac:dyDescent="0.2">
      <c r="A703" s="16"/>
      <c r="B703" s="16"/>
      <c r="C703" s="16"/>
      <c r="H703" s="16"/>
      <c r="I703" s="42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</row>
    <row r="704" spans="1:29" ht="12.75" customHeight="1" x14ac:dyDescent="0.2">
      <c r="A704" s="16"/>
      <c r="B704" s="16"/>
      <c r="C704" s="16"/>
      <c r="H704" s="16"/>
      <c r="I704" s="42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</row>
    <row r="705" spans="1:29" ht="12.75" customHeight="1" x14ac:dyDescent="0.2">
      <c r="A705" s="16"/>
      <c r="B705" s="16"/>
      <c r="C705" s="16"/>
      <c r="H705" s="16"/>
      <c r="I705" s="42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</row>
    <row r="706" spans="1:29" ht="12.75" customHeight="1" x14ac:dyDescent="0.2">
      <c r="A706" s="16"/>
      <c r="B706" s="16"/>
      <c r="C706" s="16"/>
      <c r="H706" s="16"/>
      <c r="I706" s="42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</row>
    <row r="707" spans="1:29" ht="12.75" customHeight="1" x14ac:dyDescent="0.2">
      <c r="A707" s="16"/>
      <c r="B707" s="16"/>
      <c r="C707" s="16"/>
      <c r="H707" s="16"/>
      <c r="I707" s="42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</row>
    <row r="708" spans="1:29" ht="12.75" customHeight="1" x14ac:dyDescent="0.2">
      <c r="A708" s="16"/>
      <c r="B708" s="16"/>
      <c r="C708" s="16"/>
      <c r="H708" s="16"/>
      <c r="I708" s="42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</row>
    <row r="709" spans="1:29" ht="12.75" customHeight="1" x14ac:dyDescent="0.2">
      <c r="A709" s="16"/>
      <c r="B709" s="16"/>
      <c r="C709" s="16"/>
      <c r="H709" s="16"/>
      <c r="I709" s="42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</row>
    <row r="710" spans="1:29" ht="12.75" customHeight="1" x14ac:dyDescent="0.2">
      <c r="A710" s="16"/>
      <c r="B710" s="16"/>
      <c r="C710" s="16"/>
      <c r="H710" s="16"/>
      <c r="I710" s="42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</row>
    <row r="711" spans="1:29" ht="12.75" customHeight="1" x14ac:dyDescent="0.2">
      <c r="A711" s="16"/>
      <c r="B711" s="16"/>
      <c r="C711" s="16"/>
      <c r="H711" s="16"/>
      <c r="I711" s="42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</row>
    <row r="712" spans="1:29" ht="12.75" customHeight="1" x14ac:dyDescent="0.2">
      <c r="A712" s="16"/>
      <c r="B712" s="16"/>
      <c r="C712" s="16"/>
      <c r="H712" s="16"/>
      <c r="I712" s="42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</row>
    <row r="713" spans="1:29" ht="12.75" customHeight="1" x14ac:dyDescent="0.2">
      <c r="A713" s="16"/>
      <c r="B713" s="16"/>
      <c r="C713" s="16"/>
      <c r="H713" s="16"/>
      <c r="I713" s="42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</row>
    <row r="714" spans="1:29" ht="12.75" customHeight="1" x14ac:dyDescent="0.2">
      <c r="A714" s="16"/>
      <c r="B714" s="16"/>
      <c r="C714" s="16"/>
      <c r="H714" s="16"/>
      <c r="I714" s="42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</row>
    <row r="715" spans="1:29" ht="12.75" customHeight="1" x14ac:dyDescent="0.2">
      <c r="A715" s="16"/>
      <c r="B715" s="16"/>
      <c r="C715" s="16"/>
      <c r="H715" s="16"/>
      <c r="I715" s="42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</row>
    <row r="716" spans="1:29" ht="12.75" customHeight="1" x14ac:dyDescent="0.2">
      <c r="A716" s="16"/>
      <c r="B716" s="16"/>
      <c r="C716" s="16"/>
      <c r="H716" s="16"/>
      <c r="I716" s="42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</row>
    <row r="717" spans="1:29" ht="12.75" customHeight="1" x14ac:dyDescent="0.2">
      <c r="A717" s="16"/>
      <c r="B717" s="16"/>
      <c r="C717" s="16"/>
      <c r="H717" s="16"/>
      <c r="I717" s="42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</row>
    <row r="718" spans="1:29" ht="12.75" customHeight="1" x14ac:dyDescent="0.2">
      <c r="A718" s="16"/>
      <c r="B718" s="16"/>
      <c r="C718" s="16"/>
      <c r="H718" s="16"/>
      <c r="I718" s="42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</row>
    <row r="719" spans="1:29" ht="12.75" customHeight="1" x14ac:dyDescent="0.2">
      <c r="A719" s="16"/>
      <c r="B719" s="16"/>
      <c r="C719" s="16"/>
      <c r="H719" s="16"/>
      <c r="I719" s="42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</row>
    <row r="720" spans="1:29" ht="12.75" customHeight="1" x14ac:dyDescent="0.2">
      <c r="A720" s="16"/>
      <c r="B720" s="16"/>
      <c r="C720" s="16"/>
      <c r="H720" s="16"/>
      <c r="I720" s="42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</row>
    <row r="721" spans="1:29" ht="12.75" customHeight="1" x14ac:dyDescent="0.2">
      <c r="A721" s="16"/>
      <c r="B721" s="16"/>
      <c r="C721" s="16"/>
      <c r="H721" s="16"/>
      <c r="I721" s="42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</row>
    <row r="722" spans="1:29" ht="12.75" customHeight="1" x14ac:dyDescent="0.2">
      <c r="A722" s="16"/>
      <c r="B722" s="16"/>
      <c r="C722" s="16"/>
      <c r="H722" s="16"/>
      <c r="I722" s="42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</row>
    <row r="723" spans="1:29" ht="12.75" customHeight="1" x14ac:dyDescent="0.2">
      <c r="A723" s="16"/>
      <c r="B723" s="16"/>
      <c r="C723" s="16"/>
      <c r="H723" s="16"/>
      <c r="I723" s="42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</row>
    <row r="724" spans="1:29" ht="12.75" customHeight="1" x14ac:dyDescent="0.2">
      <c r="A724" s="16"/>
      <c r="B724" s="16"/>
      <c r="C724" s="16"/>
      <c r="H724" s="16"/>
      <c r="I724" s="42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</row>
    <row r="725" spans="1:29" ht="12.75" customHeight="1" x14ac:dyDescent="0.2">
      <c r="A725" s="16"/>
      <c r="B725" s="16"/>
      <c r="C725" s="16"/>
      <c r="H725" s="16"/>
      <c r="I725" s="42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</row>
    <row r="726" spans="1:29" ht="12.75" customHeight="1" x14ac:dyDescent="0.2">
      <c r="A726" s="16"/>
      <c r="B726" s="16"/>
      <c r="C726" s="16"/>
      <c r="H726" s="16"/>
      <c r="I726" s="42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</row>
    <row r="727" spans="1:29" ht="12.75" customHeight="1" x14ac:dyDescent="0.2">
      <c r="A727" s="16"/>
      <c r="B727" s="16"/>
      <c r="C727" s="16"/>
      <c r="H727" s="16"/>
      <c r="I727" s="42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</row>
    <row r="728" spans="1:29" ht="12.75" customHeight="1" x14ac:dyDescent="0.2">
      <c r="A728" s="16"/>
      <c r="B728" s="16"/>
      <c r="C728" s="16"/>
      <c r="H728" s="16"/>
      <c r="I728" s="42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</row>
    <row r="729" spans="1:29" ht="12.75" customHeight="1" x14ac:dyDescent="0.2">
      <c r="A729" s="16"/>
      <c r="B729" s="16"/>
      <c r="C729" s="16"/>
      <c r="H729" s="16"/>
      <c r="I729" s="42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</row>
    <row r="730" spans="1:29" ht="12.75" customHeight="1" x14ac:dyDescent="0.2">
      <c r="A730" s="16"/>
      <c r="B730" s="16"/>
      <c r="C730" s="16"/>
      <c r="H730" s="16"/>
      <c r="I730" s="42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</row>
    <row r="731" spans="1:29" ht="12.75" customHeight="1" x14ac:dyDescent="0.2">
      <c r="A731" s="16"/>
      <c r="B731" s="16"/>
      <c r="C731" s="16"/>
      <c r="H731" s="16"/>
      <c r="I731" s="42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</row>
    <row r="732" spans="1:29" ht="12.75" customHeight="1" x14ac:dyDescent="0.2">
      <c r="A732" s="16"/>
      <c r="B732" s="16"/>
      <c r="C732" s="16"/>
      <c r="H732" s="16"/>
      <c r="I732" s="42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</row>
    <row r="733" spans="1:29" ht="12.75" customHeight="1" x14ac:dyDescent="0.2">
      <c r="A733" s="16"/>
      <c r="B733" s="16"/>
      <c r="C733" s="16"/>
      <c r="H733" s="16"/>
      <c r="I733" s="42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</row>
    <row r="734" spans="1:29" ht="12.75" customHeight="1" x14ac:dyDescent="0.2">
      <c r="A734" s="16"/>
      <c r="B734" s="16"/>
      <c r="C734" s="16"/>
      <c r="H734" s="16"/>
      <c r="I734" s="42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</row>
    <row r="735" spans="1:29" ht="12.75" customHeight="1" x14ac:dyDescent="0.2">
      <c r="A735" s="16"/>
      <c r="B735" s="16"/>
      <c r="C735" s="16"/>
      <c r="H735" s="16"/>
      <c r="I735" s="42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</row>
    <row r="736" spans="1:29" ht="12.75" customHeight="1" x14ac:dyDescent="0.2">
      <c r="A736" s="16"/>
      <c r="B736" s="16"/>
      <c r="C736" s="16"/>
      <c r="H736" s="16"/>
      <c r="I736" s="42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</row>
    <row r="737" spans="1:29" ht="12.75" customHeight="1" x14ac:dyDescent="0.2">
      <c r="A737" s="16"/>
      <c r="B737" s="16"/>
      <c r="C737" s="16"/>
      <c r="H737" s="16"/>
      <c r="I737" s="42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</row>
    <row r="738" spans="1:29" ht="12.75" customHeight="1" x14ac:dyDescent="0.2">
      <c r="A738" s="16"/>
      <c r="B738" s="16"/>
      <c r="C738" s="16"/>
      <c r="H738" s="16"/>
      <c r="I738" s="42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</row>
    <row r="739" spans="1:29" ht="12.75" customHeight="1" x14ac:dyDescent="0.2">
      <c r="A739" s="16"/>
      <c r="B739" s="16"/>
      <c r="C739" s="16"/>
      <c r="H739" s="16"/>
      <c r="I739" s="42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</row>
    <row r="740" spans="1:29" ht="12.75" customHeight="1" x14ac:dyDescent="0.2">
      <c r="A740" s="16"/>
      <c r="B740" s="16"/>
      <c r="C740" s="16"/>
      <c r="H740" s="16"/>
      <c r="I740" s="42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</row>
    <row r="741" spans="1:29" ht="12.75" customHeight="1" x14ac:dyDescent="0.2">
      <c r="A741" s="16"/>
      <c r="B741" s="16"/>
      <c r="C741" s="16"/>
      <c r="H741" s="16"/>
      <c r="I741" s="42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</row>
    <row r="742" spans="1:29" ht="12.75" customHeight="1" x14ac:dyDescent="0.2">
      <c r="A742" s="16"/>
      <c r="B742" s="16"/>
      <c r="C742" s="16"/>
      <c r="H742" s="16"/>
      <c r="I742" s="42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</row>
    <row r="743" spans="1:29" ht="12.75" customHeight="1" x14ac:dyDescent="0.2">
      <c r="A743" s="16"/>
      <c r="B743" s="16"/>
      <c r="C743" s="16"/>
      <c r="H743" s="16"/>
      <c r="I743" s="42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</row>
    <row r="744" spans="1:29" ht="12.75" customHeight="1" x14ac:dyDescent="0.2">
      <c r="A744" s="16"/>
      <c r="B744" s="16"/>
      <c r="C744" s="16"/>
      <c r="H744" s="16"/>
      <c r="I744" s="42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</row>
    <row r="745" spans="1:29" ht="12.75" customHeight="1" x14ac:dyDescent="0.2">
      <c r="A745" s="16"/>
      <c r="B745" s="16"/>
      <c r="C745" s="16"/>
      <c r="H745" s="16"/>
      <c r="I745" s="42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</row>
    <row r="746" spans="1:29" ht="12.75" customHeight="1" x14ac:dyDescent="0.2">
      <c r="A746" s="16"/>
      <c r="B746" s="16"/>
      <c r="C746" s="16"/>
      <c r="H746" s="16"/>
      <c r="I746" s="42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</row>
    <row r="747" spans="1:29" ht="12.75" customHeight="1" x14ac:dyDescent="0.2">
      <c r="A747" s="16"/>
      <c r="B747" s="16"/>
      <c r="C747" s="16"/>
      <c r="H747" s="16"/>
      <c r="I747" s="42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</row>
    <row r="748" spans="1:29" ht="12.75" customHeight="1" x14ac:dyDescent="0.2">
      <c r="A748" s="16"/>
      <c r="B748" s="16"/>
      <c r="C748" s="16"/>
      <c r="H748" s="16"/>
      <c r="I748" s="42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</row>
    <row r="749" spans="1:29" ht="12.75" customHeight="1" x14ac:dyDescent="0.2">
      <c r="A749" s="16"/>
      <c r="B749" s="16"/>
      <c r="C749" s="16"/>
      <c r="H749" s="16"/>
      <c r="I749" s="42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</row>
    <row r="750" spans="1:29" ht="12.75" customHeight="1" x14ac:dyDescent="0.2">
      <c r="A750" s="16"/>
      <c r="B750" s="16"/>
      <c r="C750" s="16"/>
      <c r="H750" s="16"/>
      <c r="I750" s="42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</row>
    <row r="751" spans="1:29" ht="12.75" customHeight="1" x14ac:dyDescent="0.2">
      <c r="A751" s="16"/>
      <c r="B751" s="16"/>
      <c r="C751" s="16"/>
      <c r="H751" s="16"/>
      <c r="I751" s="42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</row>
    <row r="752" spans="1:29" ht="12.75" customHeight="1" x14ac:dyDescent="0.2">
      <c r="A752" s="16"/>
      <c r="B752" s="16"/>
      <c r="C752" s="16"/>
      <c r="H752" s="16"/>
      <c r="I752" s="42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</row>
    <row r="753" spans="1:29" ht="12.75" customHeight="1" x14ac:dyDescent="0.2">
      <c r="A753" s="16"/>
      <c r="B753" s="16"/>
      <c r="C753" s="16"/>
      <c r="H753" s="16"/>
      <c r="I753" s="42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</row>
    <row r="754" spans="1:29" ht="12.75" customHeight="1" x14ac:dyDescent="0.2">
      <c r="A754" s="16"/>
      <c r="B754" s="16"/>
      <c r="C754" s="16"/>
      <c r="H754" s="16"/>
      <c r="I754" s="42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</row>
    <row r="755" spans="1:29" ht="12.75" customHeight="1" x14ac:dyDescent="0.2">
      <c r="A755" s="16"/>
      <c r="B755" s="16"/>
      <c r="C755" s="16"/>
      <c r="H755" s="16"/>
      <c r="I755" s="42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</row>
    <row r="756" spans="1:29" ht="12.75" customHeight="1" x14ac:dyDescent="0.2">
      <c r="A756" s="16"/>
      <c r="B756" s="16"/>
      <c r="C756" s="16"/>
      <c r="H756" s="16"/>
      <c r="I756" s="42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</row>
    <row r="757" spans="1:29" ht="12.75" customHeight="1" x14ac:dyDescent="0.2">
      <c r="A757" s="16"/>
      <c r="B757" s="16"/>
      <c r="C757" s="16"/>
      <c r="H757" s="16"/>
      <c r="I757" s="42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</row>
    <row r="758" spans="1:29" ht="12.75" customHeight="1" x14ac:dyDescent="0.2">
      <c r="A758" s="16"/>
      <c r="B758" s="16"/>
      <c r="C758" s="16"/>
      <c r="H758" s="16"/>
      <c r="I758" s="42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</row>
    <row r="759" spans="1:29" ht="12.75" customHeight="1" x14ac:dyDescent="0.2">
      <c r="A759" s="16"/>
      <c r="B759" s="16"/>
      <c r="C759" s="16"/>
      <c r="H759" s="16"/>
      <c r="I759" s="42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</row>
    <row r="760" spans="1:29" ht="12.75" customHeight="1" x14ac:dyDescent="0.2">
      <c r="A760" s="16"/>
      <c r="B760" s="16"/>
      <c r="C760" s="16"/>
      <c r="H760" s="16"/>
      <c r="I760" s="42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</row>
    <row r="761" spans="1:29" ht="12.75" customHeight="1" x14ac:dyDescent="0.2">
      <c r="A761" s="16"/>
      <c r="B761" s="16"/>
      <c r="C761" s="16"/>
      <c r="H761" s="16"/>
      <c r="I761" s="42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</row>
    <row r="762" spans="1:29" ht="12.75" customHeight="1" x14ac:dyDescent="0.2">
      <c r="A762" s="16"/>
      <c r="B762" s="16"/>
      <c r="C762" s="16"/>
      <c r="H762" s="16"/>
      <c r="I762" s="42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</row>
    <row r="763" spans="1:29" ht="12.75" customHeight="1" x14ac:dyDescent="0.2">
      <c r="A763" s="16"/>
      <c r="B763" s="16"/>
      <c r="C763" s="16"/>
      <c r="H763" s="16"/>
      <c r="I763" s="42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</row>
    <row r="764" spans="1:29" ht="12.75" customHeight="1" x14ac:dyDescent="0.2">
      <c r="A764" s="16"/>
      <c r="B764" s="16"/>
      <c r="C764" s="16"/>
      <c r="H764" s="16"/>
      <c r="I764" s="42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</row>
    <row r="765" spans="1:29" ht="12.75" customHeight="1" x14ac:dyDescent="0.2">
      <c r="A765" s="16"/>
      <c r="B765" s="16"/>
      <c r="C765" s="16"/>
      <c r="H765" s="16"/>
      <c r="I765" s="42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</row>
    <row r="766" spans="1:29" ht="12.75" customHeight="1" x14ac:dyDescent="0.2">
      <c r="A766" s="16"/>
      <c r="B766" s="16"/>
      <c r="C766" s="16"/>
      <c r="H766" s="16"/>
      <c r="I766" s="42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</row>
    <row r="767" spans="1:29" ht="12.75" customHeight="1" x14ac:dyDescent="0.2">
      <c r="A767" s="16"/>
      <c r="B767" s="16"/>
      <c r="C767" s="16"/>
      <c r="H767" s="16"/>
      <c r="I767" s="42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</row>
    <row r="768" spans="1:29" ht="12.75" customHeight="1" x14ac:dyDescent="0.2">
      <c r="A768" s="16"/>
      <c r="B768" s="16"/>
      <c r="C768" s="16"/>
      <c r="H768" s="16"/>
      <c r="I768" s="42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</row>
    <row r="769" spans="1:29" ht="12.75" customHeight="1" x14ac:dyDescent="0.2">
      <c r="A769" s="16"/>
      <c r="B769" s="16"/>
      <c r="C769" s="16"/>
      <c r="H769" s="16"/>
      <c r="I769" s="42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</row>
    <row r="770" spans="1:29" ht="12.75" customHeight="1" x14ac:dyDescent="0.2">
      <c r="A770" s="16"/>
      <c r="B770" s="16"/>
      <c r="C770" s="16"/>
      <c r="H770" s="16"/>
      <c r="I770" s="42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</row>
    <row r="771" spans="1:29" ht="12.75" customHeight="1" x14ac:dyDescent="0.2">
      <c r="A771" s="16"/>
      <c r="B771" s="16"/>
      <c r="C771" s="16"/>
      <c r="H771" s="16"/>
      <c r="I771" s="42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</row>
    <row r="772" spans="1:29" ht="12.75" customHeight="1" x14ac:dyDescent="0.2">
      <c r="A772" s="16"/>
      <c r="B772" s="16"/>
      <c r="C772" s="16"/>
      <c r="H772" s="16"/>
      <c r="I772" s="42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</row>
    <row r="773" spans="1:29" ht="12.75" customHeight="1" x14ac:dyDescent="0.2">
      <c r="A773" s="16"/>
      <c r="B773" s="16"/>
      <c r="C773" s="16"/>
      <c r="H773" s="16"/>
      <c r="I773" s="42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</row>
    <row r="774" spans="1:29" ht="12.75" customHeight="1" x14ac:dyDescent="0.2">
      <c r="A774" s="16"/>
      <c r="B774" s="16"/>
      <c r="C774" s="16"/>
      <c r="H774" s="16"/>
      <c r="I774" s="42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</row>
    <row r="775" spans="1:29" ht="12.75" customHeight="1" x14ac:dyDescent="0.2">
      <c r="A775" s="16"/>
      <c r="B775" s="16"/>
      <c r="C775" s="16"/>
      <c r="H775" s="16"/>
      <c r="I775" s="42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</row>
    <row r="776" spans="1:29" ht="12.75" customHeight="1" x14ac:dyDescent="0.2">
      <c r="A776" s="16"/>
      <c r="B776" s="16"/>
      <c r="C776" s="16"/>
      <c r="H776" s="16"/>
      <c r="I776" s="42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</row>
    <row r="777" spans="1:29" ht="12.75" customHeight="1" x14ac:dyDescent="0.2">
      <c r="A777" s="16"/>
      <c r="B777" s="16"/>
      <c r="C777" s="16"/>
      <c r="H777" s="16"/>
      <c r="I777" s="42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</row>
    <row r="778" spans="1:29" ht="12.75" customHeight="1" x14ac:dyDescent="0.2">
      <c r="A778" s="16"/>
      <c r="B778" s="16"/>
      <c r="C778" s="16"/>
      <c r="H778" s="16"/>
      <c r="I778" s="42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</row>
    <row r="779" spans="1:29" ht="12.75" customHeight="1" x14ac:dyDescent="0.2">
      <c r="A779" s="16"/>
      <c r="B779" s="16"/>
      <c r="C779" s="16"/>
      <c r="H779" s="16"/>
      <c r="I779" s="42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</row>
    <row r="780" spans="1:29" ht="12.75" customHeight="1" x14ac:dyDescent="0.2">
      <c r="A780" s="16"/>
      <c r="B780" s="16"/>
      <c r="C780" s="16"/>
      <c r="H780" s="16"/>
      <c r="I780" s="42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</row>
    <row r="781" spans="1:29" ht="12.75" customHeight="1" x14ac:dyDescent="0.2">
      <c r="A781" s="16"/>
      <c r="B781" s="16"/>
      <c r="C781" s="16"/>
      <c r="H781" s="16"/>
      <c r="I781" s="42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</row>
    <row r="782" spans="1:29" ht="12.75" customHeight="1" x14ac:dyDescent="0.2">
      <c r="A782" s="16"/>
      <c r="B782" s="16"/>
      <c r="C782" s="16"/>
      <c r="H782" s="16"/>
      <c r="I782" s="42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</row>
    <row r="783" spans="1:29" ht="12.75" customHeight="1" x14ac:dyDescent="0.2">
      <c r="A783" s="16"/>
      <c r="B783" s="16"/>
      <c r="C783" s="16"/>
      <c r="H783" s="16"/>
      <c r="I783" s="42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</row>
    <row r="784" spans="1:29" ht="12.75" customHeight="1" x14ac:dyDescent="0.2">
      <c r="A784" s="16"/>
      <c r="B784" s="16"/>
      <c r="C784" s="16"/>
      <c r="H784" s="16"/>
      <c r="I784" s="42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</row>
    <row r="785" spans="1:29" ht="12.75" customHeight="1" x14ac:dyDescent="0.2">
      <c r="A785" s="16"/>
      <c r="B785" s="16"/>
      <c r="C785" s="16"/>
      <c r="H785" s="16"/>
      <c r="I785" s="42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</row>
    <row r="786" spans="1:29" ht="12.75" customHeight="1" x14ac:dyDescent="0.2">
      <c r="A786" s="16"/>
      <c r="B786" s="16"/>
      <c r="C786" s="16"/>
      <c r="H786" s="16"/>
      <c r="I786" s="42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</row>
    <row r="787" spans="1:29" ht="12.75" customHeight="1" x14ac:dyDescent="0.2">
      <c r="A787" s="16"/>
      <c r="B787" s="16"/>
      <c r="C787" s="16"/>
      <c r="H787" s="16"/>
      <c r="I787" s="42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</row>
    <row r="788" spans="1:29" ht="12.75" customHeight="1" x14ac:dyDescent="0.2">
      <c r="A788" s="16"/>
      <c r="B788" s="16"/>
      <c r="C788" s="16"/>
      <c r="H788" s="16"/>
      <c r="I788" s="42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</row>
    <row r="789" spans="1:29" ht="12.75" customHeight="1" x14ac:dyDescent="0.2">
      <c r="A789" s="16"/>
      <c r="B789" s="16"/>
      <c r="C789" s="16"/>
      <c r="H789" s="16"/>
      <c r="I789" s="42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</row>
    <row r="790" spans="1:29" ht="12.75" customHeight="1" x14ac:dyDescent="0.2">
      <c r="A790" s="16"/>
      <c r="B790" s="16"/>
      <c r="C790" s="16"/>
      <c r="H790" s="16"/>
      <c r="I790" s="42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</row>
    <row r="791" spans="1:29" ht="12.75" customHeight="1" x14ac:dyDescent="0.2">
      <c r="A791" s="16"/>
      <c r="B791" s="16"/>
      <c r="C791" s="16"/>
      <c r="H791" s="16"/>
      <c r="I791" s="42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</row>
    <row r="792" spans="1:29" ht="12.75" customHeight="1" x14ac:dyDescent="0.2">
      <c r="A792" s="16"/>
      <c r="B792" s="16"/>
      <c r="C792" s="16"/>
      <c r="H792" s="16"/>
      <c r="I792" s="42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</row>
    <row r="793" spans="1:29" ht="12.75" customHeight="1" x14ac:dyDescent="0.2">
      <c r="A793" s="16"/>
      <c r="B793" s="16"/>
      <c r="C793" s="16"/>
      <c r="H793" s="16"/>
      <c r="I793" s="42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</row>
    <row r="794" spans="1:29" ht="12.75" customHeight="1" x14ac:dyDescent="0.2">
      <c r="A794" s="16"/>
      <c r="B794" s="16"/>
      <c r="C794" s="16"/>
      <c r="H794" s="16"/>
      <c r="I794" s="42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</row>
    <row r="795" spans="1:29" ht="12.75" customHeight="1" x14ac:dyDescent="0.2">
      <c r="A795" s="16"/>
      <c r="B795" s="16"/>
      <c r="C795" s="16"/>
      <c r="H795" s="16"/>
      <c r="I795" s="42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</row>
    <row r="796" spans="1:29" ht="12.75" customHeight="1" x14ac:dyDescent="0.2">
      <c r="A796" s="16"/>
      <c r="B796" s="16"/>
      <c r="C796" s="16"/>
      <c r="H796" s="16"/>
      <c r="I796" s="42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</row>
    <row r="797" spans="1:29" ht="12.75" customHeight="1" x14ac:dyDescent="0.2">
      <c r="A797" s="16"/>
      <c r="B797" s="16"/>
      <c r="C797" s="16"/>
      <c r="H797" s="16"/>
      <c r="I797" s="42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</row>
    <row r="798" spans="1:29" ht="12.75" customHeight="1" x14ac:dyDescent="0.2">
      <c r="A798" s="16"/>
      <c r="B798" s="16"/>
      <c r="C798" s="16"/>
      <c r="H798" s="16"/>
      <c r="I798" s="42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</row>
    <row r="799" spans="1:29" ht="12.75" customHeight="1" x14ac:dyDescent="0.2">
      <c r="A799" s="16"/>
      <c r="B799" s="16"/>
      <c r="C799" s="16"/>
      <c r="H799" s="16"/>
      <c r="I799" s="42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</row>
    <row r="800" spans="1:29" ht="12.75" customHeight="1" x14ac:dyDescent="0.2">
      <c r="A800" s="16"/>
      <c r="B800" s="16"/>
      <c r="C800" s="16"/>
      <c r="H800" s="16"/>
      <c r="I800" s="42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</row>
    <row r="801" spans="1:29" ht="12.75" customHeight="1" x14ac:dyDescent="0.2">
      <c r="A801" s="16"/>
      <c r="B801" s="16"/>
      <c r="C801" s="16"/>
      <c r="H801" s="16"/>
      <c r="I801" s="42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</row>
    <row r="802" spans="1:29" ht="12.75" customHeight="1" x14ac:dyDescent="0.2">
      <c r="A802" s="16"/>
      <c r="B802" s="16"/>
      <c r="C802" s="16"/>
      <c r="H802" s="16"/>
      <c r="I802" s="42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</row>
    <row r="803" spans="1:29" ht="12.75" customHeight="1" x14ac:dyDescent="0.2">
      <c r="A803" s="16"/>
      <c r="B803" s="16"/>
      <c r="C803" s="16"/>
      <c r="H803" s="16"/>
      <c r="I803" s="42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</row>
    <row r="804" spans="1:29" ht="12.75" customHeight="1" x14ac:dyDescent="0.2">
      <c r="A804" s="16"/>
      <c r="B804" s="16"/>
      <c r="C804" s="16"/>
      <c r="H804" s="16"/>
      <c r="I804" s="42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</row>
    <row r="805" spans="1:29" ht="12.75" customHeight="1" x14ac:dyDescent="0.2">
      <c r="A805" s="16"/>
      <c r="B805" s="16"/>
      <c r="C805" s="16"/>
      <c r="H805" s="16"/>
      <c r="I805" s="42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</row>
    <row r="806" spans="1:29" ht="12.75" customHeight="1" x14ac:dyDescent="0.2">
      <c r="A806" s="16"/>
      <c r="B806" s="16"/>
      <c r="C806" s="16"/>
      <c r="H806" s="16"/>
      <c r="I806" s="42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</row>
    <row r="807" spans="1:29" ht="12.75" customHeight="1" x14ac:dyDescent="0.2">
      <c r="A807" s="16"/>
      <c r="B807" s="16"/>
      <c r="C807" s="16"/>
      <c r="H807" s="16"/>
      <c r="I807" s="42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</row>
    <row r="808" spans="1:29" ht="12.75" customHeight="1" x14ac:dyDescent="0.2">
      <c r="A808" s="16"/>
      <c r="B808" s="16"/>
      <c r="C808" s="16"/>
      <c r="H808" s="16"/>
      <c r="I808" s="42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</row>
    <row r="809" spans="1:29" ht="12.75" customHeight="1" x14ac:dyDescent="0.2">
      <c r="A809" s="16"/>
      <c r="B809" s="16"/>
      <c r="C809" s="16"/>
      <c r="H809" s="16"/>
      <c r="I809" s="42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</row>
    <row r="810" spans="1:29" ht="12.75" customHeight="1" x14ac:dyDescent="0.2">
      <c r="A810" s="16"/>
      <c r="B810" s="16"/>
      <c r="C810" s="16"/>
      <c r="H810" s="16"/>
      <c r="I810" s="42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</row>
    <row r="811" spans="1:29" ht="12.75" customHeight="1" x14ac:dyDescent="0.2">
      <c r="A811" s="16"/>
      <c r="B811" s="16"/>
      <c r="C811" s="16"/>
      <c r="H811" s="16"/>
      <c r="I811" s="42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</row>
    <row r="812" spans="1:29" ht="12.75" customHeight="1" x14ac:dyDescent="0.2">
      <c r="A812" s="16"/>
      <c r="B812" s="16"/>
      <c r="C812" s="16"/>
      <c r="H812" s="16"/>
      <c r="I812" s="42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</row>
    <row r="813" spans="1:29" ht="12.75" customHeight="1" x14ac:dyDescent="0.2">
      <c r="A813" s="16"/>
      <c r="B813" s="16"/>
      <c r="C813" s="16"/>
      <c r="H813" s="16"/>
      <c r="I813" s="42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</row>
    <row r="814" spans="1:29" ht="12.75" customHeight="1" x14ac:dyDescent="0.2">
      <c r="A814" s="16"/>
      <c r="B814" s="16"/>
      <c r="C814" s="16"/>
      <c r="H814" s="16"/>
      <c r="I814" s="42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</row>
    <row r="815" spans="1:29" ht="12.75" customHeight="1" x14ac:dyDescent="0.2">
      <c r="A815" s="16"/>
      <c r="B815" s="16"/>
      <c r="C815" s="16"/>
      <c r="H815" s="16"/>
      <c r="I815" s="42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</row>
    <row r="816" spans="1:29" ht="12.75" customHeight="1" x14ac:dyDescent="0.2">
      <c r="A816" s="16"/>
      <c r="B816" s="16"/>
      <c r="C816" s="16"/>
      <c r="H816" s="16"/>
      <c r="I816" s="42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</row>
    <row r="817" spans="1:29" ht="12.75" customHeight="1" x14ac:dyDescent="0.2">
      <c r="A817" s="16"/>
      <c r="B817" s="16"/>
      <c r="C817" s="16"/>
      <c r="H817" s="16"/>
      <c r="I817" s="42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</row>
    <row r="818" spans="1:29" ht="12.75" customHeight="1" x14ac:dyDescent="0.2">
      <c r="A818" s="16"/>
      <c r="B818" s="16"/>
      <c r="C818" s="16"/>
      <c r="H818" s="16"/>
      <c r="I818" s="42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</row>
    <row r="819" spans="1:29" ht="12.75" customHeight="1" x14ac:dyDescent="0.2">
      <c r="A819" s="16"/>
      <c r="B819" s="16"/>
      <c r="C819" s="16"/>
      <c r="H819" s="16"/>
      <c r="I819" s="42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</row>
    <row r="820" spans="1:29" ht="12.75" customHeight="1" x14ac:dyDescent="0.2">
      <c r="A820" s="16"/>
      <c r="B820" s="16"/>
      <c r="C820" s="16"/>
      <c r="H820" s="16"/>
      <c r="I820" s="42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</row>
    <row r="821" spans="1:29" ht="12.75" customHeight="1" x14ac:dyDescent="0.2">
      <c r="A821" s="16"/>
      <c r="B821" s="16"/>
      <c r="C821" s="16"/>
      <c r="H821" s="16"/>
      <c r="I821" s="42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</row>
    <row r="822" spans="1:29" ht="12.75" customHeight="1" x14ac:dyDescent="0.2">
      <c r="A822" s="16"/>
      <c r="B822" s="16"/>
      <c r="C822" s="16"/>
      <c r="H822" s="16"/>
      <c r="I822" s="42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</row>
    <row r="823" spans="1:29" ht="12.75" customHeight="1" x14ac:dyDescent="0.2">
      <c r="A823" s="16"/>
      <c r="B823" s="16"/>
      <c r="C823" s="16"/>
      <c r="H823" s="16"/>
      <c r="I823" s="42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</row>
    <row r="824" spans="1:29" ht="12.75" customHeight="1" x14ac:dyDescent="0.2">
      <c r="A824" s="16"/>
      <c r="B824" s="16"/>
      <c r="C824" s="16"/>
      <c r="H824" s="16"/>
      <c r="I824" s="42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</row>
    <row r="825" spans="1:29" ht="12.75" customHeight="1" x14ac:dyDescent="0.2">
      <c r="A825" s="16"/>
      <c r="B825" s="16"/>
      <c r="C825" s="16"/>
      <c r="H825" s="16"/>
      <c r="I825" s="42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</row>
    <row r="826" spans="1:29" ht="12.75" customHeight="1" x14ac:dyDescent="0.2">
      <c r="A826" s="16"/>
      <c r="B826" s="16"/>
      <c r="C826" s="16"/>
      <c r="H826" s="16"/>
      <c r="I826" s="42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</row>
    <row r="827" spans="1:29" ht="12.75" customHeight="1" x14ac:dyDescent="0.2">
      <c r="A827" s="16"/>
      <c r="B827" s="16"/>
      <c r="C827" s="16"/>
      <c r="H827" s="16"/>
      <c r="I827" s="42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</row>
    <row r="828" spans="1:29" ht="12.75" customHeight="1" x14ac:dyDescent="0.2">
      <c r="A828" s="16"/>
      <c r="B828" s="16"/>
      <c r="C828" s="16"/>
      <c r="H828" s="16"/>
      <c r="I828" s="42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</row>
    <row r="829" spans="1:29" ht="12.75" customHeight="1" x14ac:dyDescent="0.2">
      <c r="A829" s="16"/>
      <c r="B829" s="16"/>
      <c r="C829" s="16"/>
      <c r="H829" s="16"/>
      <c r="I829" s="42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</row>
    <row r="830" spans="1:29" ht="12.75" customHeight="1" x14ac:dyDescent="0.2">
      <c r="A830" s="16"/>
      <c r="B830" s="16"/>
      <c r="C830" s="16"/>
      <c r="H830" s="16"/>
      <c r="I830" s="42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</row>
    <row r="831" spans="1:29" ht="12.75" customHeight="1" x14ac:dyDescent="0.2">
      <c r="A831" s="16"/>
      <c r="B831" s="16"/>
      <c r="C831" s="16"/>
      <c r="H831" s="16"/>
      <c r="I831" s="42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</row>
    <row r="832" spans="1:29" ht="12.75" customHeight="1" x14ac:dyDescent="0.2">
      <c r="A832" s="16"/>
      <c r="B832" s="16"/>
      <c r="C832" s="16"/>
      <c r="H832" s="16"/>
      <c r="I832" s="42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</row>
    <row r="833" spans="1:29" ht="12.75" customHeight="1" x14ac:dyDescent="0.2">
      <c r="A833" s="16"/>
      <c r="B833" s="16"/>
      <c r="C833" s="16"/>
      <c r="H833" s="16"/>
      <c r="I833" s="42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</row>
    <row r="834" spans="1:29" ht="12.75" customHeight="1" x14ac:dyDescent="0.2">
      <c r="A834" s="16"/>
      <c r="B834" s="16"/>
      <c r="C834" s="16"/>
      <c r="H834" s="16"/>
      <c r="I834" s="42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</row>
    <row r="835" spans="1:29" ht="12.75" customHeight="1" x14ac:dyDescent="0.2">
      <c r="A835" s="16"/>
      <c r="B835" s="16"/>
      <c r="C835" s="16"/>
      <c r="H835" s="16"/>
      <c r="I835" s="42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</row>
    <row r="836" spans="1:29" ht="12.75" customHeight="1" x14ac:dyDescent="0.2">
      <c r="A836" s="16"/>
      <c r="B836" s="16"/>
      <c r="C836" s="16"/>
      <c r="H836" s="16"/>
      <c r="I836" s="42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</row>
    <row r="837" spans="1:29" ht="12.75" customHeight="1" x14ac:dyDescent="0.2">
      <c r="A837" s="16"/>
      <c r="B837" s="16"/>
      <c r="C837" s="16"/>
      <c r="H837" s="16"/>
      <c r="I837" s="42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</row>
    <row r="838" spans="1:29" ht="12.75" customHeight="1" x14ac:dyDescent="0.2">
      <c r="A838" s="16"/>
      <c r="B838" s="16"/>
      <c r="C838" s="16"/>
      <c r="H838" s="16"/>
      <c r="I838" s="42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</row>
    <row r="839" spans="1:29" ht="12.75" customHeight="1" x14ac:dyDescent="0.2">
      <c r="A839" s="16"/>
      <c r="B839" s="16"/>
      <c r="C839" s="16"/>
      <c r="H839" s="16"/>
      <c r="I839" s="42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</row>
    <row r="840" spans="1:29" ht="12.75" customHeight="1" x14ac:dyDescent="0.2">
      <c r="A840" s="16"/>
      <c r="B840" s="16"/>
      <c r="C840" s="16"/>
      <c r="H840" s="16"/>
      <c r="I840" s="42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</row>
    <row r="841" spans="1:29" ht="12.75" customHeight="1" x14ac:dyDescent="0.2">
      <c r="A841" s="16"/>
      <c r="B841" s="16"/>
      <c r="C841" s="16"/>
      <c r="H841" s="16"/>
      <c r="I841" s="42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</row>
    <row r="842" spans="1:29" ht="12.75" customHeight="1" x14ac:dyDescent="0.2">
      <c r="A842" s="16"/>
      <c r="B842" s="16"/>
      <c r="C842" s="16"/>
      <c r="H842" s="16"/>
      <c r="I842" s="42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</row>
    <row r="843" spans="1:29" ht="12.75" customHeight="1" x14ac:dyDescent="0.2">
      <c r="A843" s="16"/>
      <c r="B843" s="16"/>
      <c r="C843" s="16"/>
      <c r="H843" s="16"/>
      <c r="I843" s="42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</row>
    <row r="844" spans="1:29" ht="12.75" customHeight="1" x14ac:dyDescent="0.2">
      <c r="A844" s="16"/>
      <c r="B844" s="16"/>
      <c r="C844" s="16"/>
      <c r="H844" s="16"/>
      <c r="I844" s="42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</row>
    <row r="845" spans="1:29" ht="12.75" customHeight="1" x14ac:dyDescent="0.2">
      <c r="A845" s="16"/>
      <c r="B845" s="16"/>
      <c r="C845" s="16"/>
      <c r="H845" s="16"/>
      <c r="I845" s="42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</row>
    <row r="846" spans="1:29" ht="12.75" customHeight="1" x14ac:dyDescent="0.2">
      <c r="A846" s="16"/>
      <c r="B846" s="16"/>
      <c r="C846" s="16"/>
      <c r="H846" s="16"/>
      <c r="I846" s="42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</row>
    <row r="847" spans="1:29" ht="12.75" customHeight="1" x14ac:dyDescent="0.2">
      <c r="A847" s="16"/>
      <c r="B847" s="16"/>
      <c r="C847" s="16"/>
      <c r="H847" s="16"/>
      <c r="I847" s="42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</row>
    <row r="848" spans="1:29" ht="12.75" customHeight="1" x14ac:dyDescent="0.2">
      <c r="A848" s="16"/>
      <c r="B848" s="16"/>
      <c r="C848" s="16"/>
      <c r="H848" s="16"/>
      <c r="I848" s="42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</row>
    <row r="849" spans="1:29" ht="12.75" customHeight="1" x14ac:dyDescent="0.2">
      <c r="A849" s="16"/>
      <c r="B849" s="16"/>
      <c r="C849" s="16"/>
      <c r="H849" s="16"/>
      <c r="I849" s="42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</row>
    <row r="850" spans="1:29" ht="12.75" customHeight="1" x14ac:dyDescent="0.2">
      <c r="A850" s="16"/>
      <c r="B850" s="16"/>
      <c r="C850" s="16"/>
      <c r="H850" s="16"/>
      <c r="I850" s="42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</row>
    <row r="851" spans="1:29" ht="12.75" customHeight="1" x14ac:dyDescent="0.2">
      <c r="A851" s="16"/>
      <c r="B851" s="16"/>
      <c r="C851" s="16"/>
      <c r="H851" s="16"/>
      <c r="I851" s="42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</row>
    <row r="852" spans="1:29" ht="12.75" customHeight="1" x14ac:dyDescent="0.2">
      <c r="A852" s="16"/>
      <c r="B852" s="16"/>
      <c r="C852" s="16"/>
      <c r="H852" s="16"/>
      <c r="I852" s="42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</row>
    <row r="853" spans="1:29" ht="12.75" customHeight="1" x14ac:dyDescent="0.2">
      <c r="A853" s="16"/>
      <c r="B853" s="16"/>
      <c r="C853" s="16"/>
      <c r="H853" s="16"/>
      <c r="I853" s="42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</row>
    <row r="854" spans="1:29" ht="12.75" customHeight="1" x14ac:dyDescent="0.2">
      <c r="A854" s="16"/>
      <c r="B854" s="16"/>
      <c r="C854" s="16"/>
      <c r="H854" s="16"/>
      <c r="I854" s="42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</row>
    <row r="855" spans="1:29" ht="12.75" customHeight="1" x14ac:dyDescent="0.2">
      <c r="A855" s="16"/>
      <c r="B855" s="16"/>
      <c r="C855" s="16"/>
      <c r="H855" s="16"/>
      <c r="I855" s="42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</row>
    <row r="856" spans="1:29" ht="12.75" customHeight="1" x14ac:dyDescent="0.2">
      <c r="A856" s="16"/>
      <c r="B856" s="16"/>
      <c r="C856" s="16"/>
      <c r="H856" s="16"/>
      <c r="I856" s="42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</row>
    <row r="857" spans="1:29" ht="12.75" customHeight="1" x14ac:dyDescent="0.2">
      <c r="A857" s="16"/>
      <c r="B857" s="16"/>
      <c r="C857" s="16"/>
      <c r="H857" s="16"/>
      <c r="I857" s="42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</row>
    <row r="858" spans="1:29" ht="12.75" customHeight="1" x14ac:dyDescent="0.2">
      <c r="A858" s="16"/>
      <c r="B858" s="16"/>
      <c r="C858" s="16"/>
      <c r="H858" s="16"/>
      <c r="I858" s="42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</row>
    <row r="859" spans="1:29" ht="12.75" customHeight="1" x14ac:dyDescent="0.2">
      <c r="A859" s="16"/>
      <c r="B859" s="16"/>
      <c r="C859" s="16"/>
      <c r="H859" s="16"/>
      <c r="I859" s="42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</row>
    <row r="860" spans="1:29" ht="12.75" customHeight="1" x14ac:dyDescent="0.2">
      <c r="A860" s="16"/>
      <c r="B860" s="16"/>
      <c r="C860" s="16"/>
      <c r="H860" s="16"/>
      <c r="I860" s="42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</row>
    <row r="861" spans="1:29" ht="12.75" customHeight="1" x14ac:dyDescent="0.2">
      <c r="A861" s="16"/>
      <c r="B861" s="16"/>
      <c r="C861" s="16"/>
      <c r="H861" s="16"/>
      <c r="I861" s="42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</row>
    <row r="862" spans="1:29" ht="12.75" customHeight="1" x14ac:dyDescent="0.2">
      <c r="A862" s="16"/>
      <c r="B862" s="16"/>
      <c r="C862" s="16"/>
      <c r="H862" s="16"/>
      <c r="I862" s="42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</row>
    <row r="863" spans="1:29" ht="12.75" customHeight="1" x14ac:dyDescent="0.2">
      <c r="A863" s="16"/>
      <c r="B863" s="16"/>
      <c r="C863" s="16"/>
      <c r="H863" s="16"/>
      <c r="I863" s="42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</row>
    <row r="864" spans="1:29" ht="12.75" customHeight="1" x14ac:dyDescent="0.2">
      <c r="A864" s="16"/>
      <c r="B864" s="16"/>
      <c r="C864" s="16"/>
      <c r="H864" s="16"/>
      <c r="I864" s="42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</row>
    <row r="865" spans="1:29" ht="12.75" customHeight="1" x14ac:dyDescent="0.2">
      <c r="A865" s="16"/>
      <c r="B865" s="16"/>
      <c r="C865" s="16"/>
      <c r="H865" s="16"/>
      <c r="I865" s="42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</row>
    <row r="866" spans="1:29" ht="12.75" customHeight="1" x14ac:dyDescent="0.2">
      <c r="A866" s="16"/>
      <c r="B866" s="16"/>
      <c r="C866" s="16"/>
      <c r="H866" s="16"/>
      <c r="I866" s="42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</row>
    <row r="867" spans="1:29" ht="12.75" customHeight="1" x14ac:dyDescent="0.2">
      <c r="A867" s="16"/>
      <c r="B867" s="16"/>
      <c r="C867" s="16"/>
      <c r="H867" s="16"/>
      <c r="I867" s="42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</row>
    <row r="868" spans="1:29" ht="12.75" customHeight="1" x14ac:dyDescent="0.2">
      <c r="A868" s="16"/>
      <c r="B868" s="16"/>
      <c r="C868" s="16"/>
      <c r="H868" s="16"/>
      <c r="I868" s="42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</row>
    <row r="869" spans="1:29" ht="12.75" customHeight="1" x14ac:dyDescent="0.2">
      <c r="A869" s="16"/>
      <c r="B869" s="16"/>
      <c r="C869" s="16"/>
      <c r="H869" s="16"/>
      <c r="I869" s="42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</row>
    <row r="870" spans="1:29" ht="12.75" customHeight="1" x14ac:dyDescent="0.2">
      <c r="A870" s="16"/>
      <c r="B870" s="16"/>
      <c r="C870" s="16"/>
      <c r="H870" s="16"/>
      <c r="I870" s="42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</row>
    <row r="871" spans="1:29" ht="12.75" customHeight="1" x14ac:dyDescent="0.2">
      <c r="A871" s="16"/>
      <c r="B871" s="16"/>
      <c r="C871" s="16"/>
      <c r="H871" s="16"/>
      <c r="I871" s="42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</row>
    <row r="872" spans="1:29" ht="12.75" customHeight="1" x14ac:dyDescent="0.2">
      <c r="A872" s="16"/>
      <c r="B872" s="16"/>
      <c r="C872" s="16"/>
      <c r="H872" s="16"/>
      <c r="I872" s="42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</row>
    <row r="873" spans="1:29" ht="12.75" customHeight="1" x14ac:dyDescent="0.2">
      <c r="A873" s="16"/>
      <c r="B873" s="16"/>
      <c r="C873" s="16"/>
      <c r="H873" s="16"/>
      <c r="I873" s="42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</row>
    <row r="874" spans="1:29" ht="12.75" customHeight="1" x14ac:dyDescent="0.2">
      <c r="A874" s="16"/>
      <c r="B874" s="16"/>
      <c r="C874" s="16"/>
      <c r="H874" s="16"/>
      <c r="I874" s="42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</row>
    <row r="875" spans="1:29" ht="12.75" customHeight="1" x14ac:dyDescent="0.2">
      <c r="A875" s="16"/>
      <c r="B875" s="16"/>
      <c r="C875" s="16"/>
      <c r="H875" s="16"/>
      <c r="I875" s="42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</row>
    <row r="876" spans="1:29" ht="12.75" customHeight="1" x14ac:dyDescent="0.2">
      <c r="A876" s="16"/>
      <c r="B876" s="16"/>
      <c r="C876" s="16"/>
      <c r="H876" s="16"/>
      <c r="I876" s="42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</row>
    <row r="877" spans="1:29" ht="12.75" customHeight="1" x14ac:dyDescent="0.2">
      <c r="A877" s="16"/>
      <c r="B877" s="16"/>
      <c r="C877" s="16"/>
      <c r="H877" s="16"/>
      <c r="I877" s="42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</row>
    <row r="878" spans="1:29" ht="12.75" customHeight="1" x14ac:dyDescent="0.2">
      <c r="A878" s="16"/>
      <c r="B878" s="16"/>
      <c r="C878" s="16"/>
      <c r="H878" s="16"/>
      <c r="I878" s="42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</row>
    <row r="879" spans="1:29" ht="12.75" customHeight="1" x14ac:dyDescent="0.2">
      <c r="A879" s="16"/>
      <c r="B879" s="16"/>
      <c r="C879" s="16"/>
      <c r="H879" s="16"/>
      <c r="I879" s="42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</row>
    <row r="880" spans="1:29" ht="12.75" customHeight="1" x14ac:dyDescent="0.2">
      <c r="A880" s="16"/>
      <c r="B880" s="16"/>
      <c r="C880" s="16"/>
      <c r="H880" s="16"/>
      <c r="I880" s="42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</row>
    <row r="881" spans="1:29" ht="12.75" customHeight="1" x14ac:dyDescent="0.2">
      <c r="A881" s="16"/>
      <c r="B881" s="16"/>
      <c r="C881" s="16"/>
      <c r="H881" s="16"/>
      <c r="I881" s="42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</row>
    <row r="882" spans="1:29" ht="12.75" customHeight="1" x14ac:dyDescent="0.2">
      <c r="A882" s="16"/>
      <c r="B882" s="16"/>
      <c r="C882" s="16"/>
      <c r="H882" s="16"/>
      <c r="I882" s="42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</row>
    <row r="883" spans="1:29" ht="12.75" customHeight="1" x14ac:dyDescent="0.2">
      <c r="A883" s="16"/>
      <c r="B883" s="16"/>
      <c r="C883" s="16"/>
      <c r="H883" s="16"/>
      <c r="I883" s="42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</row>
    <row r="884" spans="1:29" ht="12.75" customHeight="1" x14ac:dyDescent="0.2">
      <c r="A884" s="16"/>
      <c r="B884" s="16"/>
      <c r="C884" s="16"/>
      <c r="H884" s="16"/>
      <c r="I884" s="42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</row>
    <row r="885" spans="1:29" ht="12.75" customHeight="1" x14ac:dyDescent="0.2">
      <c r="A885" s="16"/>
      <c r="B885" s="16"/>
      <c r="C885" s="16"/>
      <c r="H885" s="16"/>
      <c r="I885" s="42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</row>
    <row r="886" spans="1:29" ht="12.75" customHeight="1" x14ac:dyDescent="0.2">
      <c r="A886" s="16"/>
      <c r="B886" s="16"/>
      <c r="C886" s="16"/>
      <c r="H886" s="16"/>
      <c r="I886" s="42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</row>
    <row r="887" spans="1:29" ht="12.75" customHeight="1" x14ac:dyDescent="0.2">
      <c r="A887" s="16"/>
      <c r="B887" s="16"/>
      <c r="C887" s="16"/>
      <c r="H887" s="16"/>
      <c r="I887" s="42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</row>
    <row r="888" spans="1:29" ht="12.75" customHeight="1" x14ac:dyDescent="0.2">
      <c r="A888" s="16"/>
      <c r="B888" s="16"/>
      <c r="C888" s="16"/>
      <c r="H888" s="16"/>
      <c r="I888" s="42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</row>
    <row r="889" spans="1:29" ht="12.75" customHeight="1" x14ac:dyDescent="0.2">
      <c r="A889" s="16"/>
      <c r="B889" s="16"/>
      <c r="C889" s="16"/>
      <c r="H889" s="16"/>
      <c r="I889" s="42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</row>
    <row r="890" spans="1:29" ht="12.75" customHeight="1" x14ac:dyDescent="0.2">
      <c r="A890" s="16"/>
      <c r="B890" s="16"/>
      <c r="C890" s="16"/>
      <c r="H890" s="16"/>
      <c r="I890" s="42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</row>
    <row r="891" spans="1:29" ht="12.75" customHeight="1" x14ac:dyDescent="0.2">
      <c r="A891" s="16"/>
      <c r="B891" s="16"/>
      <c r="C891" s="16"/>
      <c r="H891" s="16"/>
      <c r="I891" s="42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</row>
    <row r="892" spans="1:29" ht="12.75" customHeight="1" x14ac:dyDescent="0.2">
      <c r="A892" s="16"/>
      <c r="B892" s="16"/>
      <c r="C892" s="16"/>
      <c r="H892" s="16"/>
      <c r="I892" s="42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</row>
    <row r="893" spans="1:29" ht="12.75" customHeight="1" x14ac:dyDescent="0.2">
      <c r="A893" s="16"/>
      <c r="B893" s="16"/>
      <c r="C893" s="16"/>
      <c r="H893" s="16"/>
      <c r="I893" s="42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</row>
    <row r="894" spans="1:29" ht="12.75" customHeight="1" x14ac:dyDescent="0.2">
      <c r="A894" s="16"/>
      <c r="B894" s="16"/>
      <c r="C894" s="16"/>
      <c r="H894" s="16"/>
      <c r="I894" s="42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</row>
    <row r="895" spans="1:29" ht="12.75" customHeight="1" x14ac:dyDescent="0.2">
      <c r="A895" s="16"/>
      <c r="B895" s="16"/>
      <c r="C895" s="16"/>
      <c r="H895" s="16"/>
      <c r="I895" s="42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</row>
    <row r="896" spans="1:29" ht="12.75" customHeight="1" x14ac:dyDescent="0.2">
      <c r="A896" s="16"/>
      <c r="B896" s="16"/>
      <c r="C896" s="16"/>
      <c r="H896" s="16"/>
      <c r="I896" s="42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</row>
    <row r="897" spans="1:29" ht="12.75" customHeight="1" x14ac:dyDescent="0.2">
      <c r="A897" s="16"/>
      <c r="B897" s="16"/>
      <c r="C897" s="16"/>
      <c r="H897" s="16"/>
      <c r="I897" s="42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</row>
    <row r="898" spans="1:29" ht="12.75" customHeight="1" x14ac:dyDescent="0.2">
      <c r="A898" s="16"/>
      <c r="B898" s="16"/>
      <c r="C898" s="16"/>
      <c r="H898" s="16"/>
      <c r="I898" s="42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</row>
    <row r="899" spans="1:29" ht="12.75" customHeight="1" x14ac:dyDescent="0.2">
      <c r="A899" s="16"/>
      <c r="B899" s="16"/>
      <c r="C899" s="16"/>
      <c r="H899" s="16"/>
      <c r="I899" s="42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</row>
    <row r="900" spans="1:29" ht="12.75" customHeight="1" x14ac:dyDescent="0.2">
      <c r="A900" s="16"/>
      <c r="B900" s="16"/>
      <c r="C900" s="16"/>
      <c r="H900" s="16"/>
      <c r="I900" s="42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</row>
    <row r="901" spans="1:29" ht="12.75" customHeight="1" x14ac:dyDescent="0.2">
      <c r="A901" s="16"/>
      <c r="B901" s="16"/>
      <c r="C901" s="16"/>
      <c r="H901" s="16"/>
      <c r="I901" s="42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</row>
    <row r="902" spans="1:29" ht="12.75" customHeight="1" x14ac:dyDescent="0.2">
      <c r="A902" s="16"/>
      <c r="B902" s="16"/>
      <c r="C902" s="16"/>
      <c r="H902" s="16"/>
      <c r="I902" s="42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</row>
    <row r="903" spans="1:29" ht="12.75" customHeight="1" x14ac:dyDescent="0.2">
      <c r="A903" s="16"/>
      <c r="B903" s="16"/>
      <c r="C903" s="16"/>
      <c r="H903" s="16"/>
      <c r="I903" s="42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</row>
    <row r="904" spans="1:29" ht="12.75" customHeight="1" x14ac:dyDescent="0.2">
      <c r="A904" s="16"/>
      <c r="B904" s="16"/>
      <c r="C904" s="16"/>
      <c r="H904" s="16"/>
      <c r="I904" s="42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</row>
    <row r="905" spans="1:29" ht="12.75" customHeight="1" x14ac:dyDescent="0.2">
      <c r="A905" s="16"/>
      <c r="B905" s="16"/>
      <c r="C905" s="16"/>
      <c r="H905" s="16"/>
      <c r="I905" s="42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</row>
    <row r="906" spans="1:29" ht="12.75" customHeight="1" x14ac:dyDescent="0.2">
      <c r="A906" s="16"/>
      <c r="B906" s="16"/>
      <c r="C906" s="16"/>
      <c r="H906" s="16"/>
      <c r="I906" s="42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</row>
    <row r="907" spans="1:29" ht="12.75" customHeight="1" x14ac:dyDescent="0.2">
      <c r="A907" s="16"/>
      <c r="B907" s="16"/>
      <c r="C907" s="16"/>
      <c r="H907" s="16"/>
      <c r="I907" s="42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</row>
    <row r="908" spans="1:29" ht="12.75" customHeight="1" x14ac:dyDescent="0.2">
      <c r="A908" s="16"/>
      <c r="B908" s="16"/>
      <c r="C908" s="16"/>
      <c r="H908" s="16"/>
      <c r="I908" s="42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</row>
    <row r="909" spans="1:29" ht="12.75" customHeight="1" x14ac:dyDescent="0.2">
      <c r="A909" s="16"/>
      <c r="B909" s="16"/>
      <c r="C909" s="16"/>
      <c r="H909" s="16"/>
      <c r="I909" s="42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</row>
    <row r="910" spans="1:29" ht="12.75" customHeight="1" x14ac:dyDescent="0.2">
      <c r="A910" s="16"/>
      <c r="B910" s="16"/>
      <c r="C910" s="16"/>
      <c r="H910" s="16"/>
      <c r="I910" s="42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</row>
    <row r="911" spans="1:29" ht="12.75" customHeight="1" x14ac:dyDescent="0.2">
      <c r="A911" s="16"/>
      <c r="B911" s="16"/>
      <c r="C911" s="16"/>
      <c r="H911" s="16"/>
      <c r="I911" s="42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</row>
    <row r="912" spans="1:29" ht="12.75" customHeight="1" x14ac:dyDescent="0.2">
      <c r="A912" s="16"/>
      <c r="B912" s="16"/>
      <c r="C912" s="16"/>
      <c r="H912" s="16"/>
      <c r="I912" s="42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</row>
    <row r="913" spans="1:29" ht="12.75" customHeight="1" x14ac:dyDescent="0.2">
      <c r="A913" s="16"/>
      <c r="B913" s="16"/>
      <c r="C913" s="16"/>
      <c r="H913" s="16"/>
      <c r="I913" s="42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</row>
    <row r="914" spans="1:29" ht="12.75" customHeight="1" x14ac:dyDescent="0.2">
      <c r="A914" s="16"/>
      <c r="B914" s="16"/>
      <c r="C914" s="16"/>
      <c r="H914" s="16"/>
      <c r="I914" s="42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</row>
    <row r="915" spans="1:29" ht="12.75" customHeight="1" x14ac:dyDescent="0.2">
      <c r="A915" s="16"/>
      <c r="B915" s="16"/>
      <c r="C915" s="16"/>
      <c r="H915" s="16"/>
      <c r="I915" s="42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</row>
    <row r="916" spans="1:29" ht="12.75" customHeight="1" x14ac:dyDescent="0.2">
      <c r="A916" s="16"/>
      <c r="B916" s="16"/>
      <c r="C916" s="16"/>
      <c r="H916" s="16"/>
      <c r="I916" s="42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</row>
    <row r="917" spans="1:29" ht="12.75" customHeight="1" x14ac:dyDescent="0.2">
      <c r="A917" s="16"/>
      <c r="B917" s="16"/>
      <c r="C917" s="16"/>
      <c r="H917" s="16"/>
      <c r="I917" s="42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</row>
    <row r="918" spans="1:29" ht="12.75" customHeight="1" x14ac:dyDescent="0.2">
      <c r="A918" s="16"/>
      <c r="B918" s="16"/>
      <c r="C918" s="16"/>
      <c r="H918" s="16"/>
      <c r="I918" s="42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</row>
    <row r="919" spans="1:29" ht="12.75" customHeight="1" x14ac:dyDescent="0.2">
      <c r="A919" s="16"/>
      <c r="B919" s="16"/>
      <c r="C919" s="16"/>
      <c r="H919" s="16"/>
      <c r="I919" s="42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</row>
    <row r="920" spans="1:29" ht="12.75" customHeight="1" x14ac:dyDescent="0.2">
      <c r="A920" s="16"/>
      <c r="B920" s="16"/>
      <c r="C920" s="16"/>
      <c r="H920" s="16"/>
      <c r="I920" s="42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</row>
    <row r="921" spans="1:29" ht="12.75" customHeight="1" x14ac:dyDescent="0.2">
      <c r="A921" s="16"/>
      <c r="B921" s="16"/>
      <c r="C921" s="16"/>
      <c r="H921" s="16"/>
      <c r="I921" s="42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</row>
    <row r="922" spans="1:29" ht="12.75" customHeight="1" x14ac:dyDescent="0.2">
      <c r="A922" s="16"/>
      <c r="B922" s="16"/>
      <c r="C922" s="16"/>
      <c r="H922" s="16"/>
      <c r="I922" s="42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</row>
    <row r="923" spans="1:29" ht="12.75" customHeight="1" x14ac:dyDescent="0.2">
      <c r="A923" s="16"/>
      <c r="B923" s="16"/>
      <c r="C923" s="16"/>
      <c r="H923" s="16"/>
      <c r="I923" s="42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</row>
    <row r="924" spans="1:29" ht="12.75" customHeight="1" x14ac:dyDescent="0.2">
      <c r="A924" s="16"/>
      <c r="B924" s="16"/>
      <c r="C924" s="16"/>
      <c r="H924" s="16"/>
      <c r="I924" s="42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</row>
    <row r="925" spans="1:29" ht="12.75" customHeight="1" x14ac:dyDescent="0.2">
      <c r="A925" s="16"/>
      <c r="B925" s="16"/>
      <c r="C925" s="16"/>
      <c r="H925" s="16"/>
      <c r="I925" s="42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</row>
    <row r="926" spans="1:29" ht="12.75" customHeight="1" x14ac:dyDescent="0.2">
      <c r="A926" s="16"/>
      <c r="B926" s="16"/>
      <c r="C926" s="16"/>
      <c r="H926" s="16"/>
      <c r="I926" s="42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</row>
    <row r="927" spans="1:29" ht="12.75" customHeight="1" x14ac:dyDescent="0.2">
      <c r="A927" s="16"/>
      <c r="B927" s="16"/>
      <c r="C927" s="16"/>
      <c r="H927" s="16"/>
      <c r="I927" s="42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</row>
    <row r="928" spans="1:29" ht="12.75" customHeight="1" x14ac:dyDescent="0.2">
      <c r="A928" s="16"/>
      <c r="B928" s="16"/>
      <c r="C928" s="16"/>
      <c r="H928" s="16"/>
      <c r="I928" s="42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</row>
    <row r="929" spans="1:29" ht="12.75" customHeight="1" x14ac:dyDescent="0.2">
      <c r="A929" s="16"/>
      <c r="B929" s="16"/>
      <c r="C929" s="16"/>
      <c r="H929" s="16"/>
      <c r="I929" s="42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</row>
    <row r="930" spans="1:29" ht="12.75" customHeight="1" x14ac:dyDescent="0.2">
      <c r="A930" s="16"/>
      <c r="B930" s="16"/>
      <c r="C930" s="16"/>
      <c r="H930" s="16"/>
      <c r="I930" s="42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</row>
    <row r="931" spans="1:29" ht="12.75" customHeight="1" x14ac:dyDescent="0.2">
      <c r="A931" s="16"/>
      <c r="B931" s="16"/>
      <c r="C931" s="16"/>
      <c r="H931" s="16"/>
      <c r="I931" s="42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</row>
    <row r="932" spans="1:29" ht="12.75" customHeight="1" x14ac:dyDescent="0.2">
      <c r="A932" s="16"/>
      <c r="B932" s="16"/>
      <c r="C932" s="16"/>
      <c r="H932" s="16"/>
      <c r="I932" s="42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</row>
    <row r="933" spans="1:29" ht="12.75" customHeight="1" x14ac:dyDescent="0.2">
      <c r="A933" s="16"/>
      <c r="B933" s="16"/>
      <c r="C933" s="16"/>
      <c r="H933" s="16"/>
      <c r="I933" s="42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</row>
    <row r="934" spans="1:29" ht="12.75" customHeight="1" x14ac:dyDescent="0.2">
      <c r="A934" s="16"/>
      <c r="B934" s="16"/>
      <c r="C934" s="16"/>
      <c r="H934" s="16"/>
      <c r="I934" s="42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</row>
    <row r="935" spans="1:29" ht="12.75" customHeight="1" x14ac:dyDescent="0.2">
      <c r="A935" s="16"/>
      <c r="B935" s="16"/>
      <c r="C935" s="16"/>
      <c r="H935" s="16"/>
      <c r="I935" s="42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</row>
    <row r="936" spans="1:29" ht="12.75" customHeight="1" x14ac:dyDescent="0.2">
      <c r="A936" s="16"/>
      <c r="B936" s="16"/>
      <c r="C936" s="16"/>
      <c r="H936" s="16"/>
      <c r="I936" s="42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</row>
    <row r="937" spans="1:29" ht="12.75" customHeight="1" x14ac:dyDescent="0.2">
      <c r="A937" s="16"/>
      <c r="B937" s="16"/>
      <c r="C937" s="16"/>
      <c r="H937" s="16"/>
      <c r="I937" s="42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</row>
    <row r="938" spans="1:29" ht="12.75" customHeight="1" x14ac:dyDescent="0.2">
      <c r="A938" s="16"/>
      <c r="B938" s="16"/>
      <c r="C938" s="16"/>
      <c r="H938" s="16"/>
      <c r="I938" s="42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</row>
    <row r="939" spans="1:29" ht="12.75" customHeight="1" x14ac:dyDescent="0.2">
      <c r="A939" s="16"/>
      <c r="B939" s="16"/>
      <c r="C939" s="16"/>
      <c r="H939" s="16"/>
      <c r="I939" s="42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</row>
    <row r="940" spans="1:29" ht="12.75" customHeight="1" x14ac:dyDescent="0.2">
      <c r="A940" s="16"/>
      <c r="B940" s="16"/>
      <c r="C940" s="16"/>
      <c r="H940" s="16"/>
      <c r="I940" s="42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</row>
    <row r="941" spans="1:29" ht="12.75" customHeight="1" x14ac:dyDescent="0.2">
      <c r="A941" s="16"/>
      <c r="B941" s="16"/>
      <c r="C941" s="16"/>
      <c r="H941" s="16"/>
      <c r="I941" s="42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</row>
    <row r="942" spans="1:29" ht="12.75" customHeight="1" x14ac:dyDescent="0.2">
      <c r="A942" s="16"/>
      <c r="B942" s="16"/>
      <c r="C942" s="16"/>
      <c r="H942" s="16"/>
      <c r="I942" s="42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</row>
    <row r="943" spans="1:29" ht="12.75" customHeight="1" x14ac:dyDescent="0.2">
      <c r="A943" s="16"/>
      <c r="B943" s="16"/>
      <c r="C943" s="16"/>
      <c r="H943" s="16"/>
      <c r="I943" s="42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</row>
    <row r="944" spans="1:29" ht="12.75" customHeight="1" x14ac:dyDescent="0.2">
      <c r="A944" s="16"/>
      <c r="B944" s="16"/>
      <c r="C944" s="16"/>
      <c r="H944" s="16"/>
      <c r="I944" s="42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</row>
    <row r="945" spans="1:29" ht="12.75" customHeight="1" x14ac:dyDescent="0.2">
      <c r="A945" s="16"/>
      <c r="B945" s="16"/>
      <c r="C945" s="16"/>
      <c r="H945" s="16"/>
      <c r="I945" s="42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</row>
    <row r="946" spans="1:29" ht="12.75" customHeight="1" x14ac:dyDescent="0.2">
      <c r="A946" s="16"/>
      <c r="B946" s="16"/>
      <c r="C946" s="16"/>
      <c r="H946" s="16"/>
      <c r="I946" s="42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</row>
    <row r="947" spans="1:29" ht="12.75" customHeight="1" x14ac:dyDescent="0.2">
      <c r="A947" s="16"/>
      <c r="B947" s="16"/>
      <c r="C947" s="16"/>
      <c r="H947" s="16"/>
      <c r="I947" s="42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</row>
    <row r="948" spans="1:29" ht="12.75" customHeight="1" x14ac:dyDescent="0.2">
      <c r="A948" s="16"/>
      <c r="B948" s="16"/>
      <c r="C948" s="16"/>
      <c r="H948" s="16"/>
      <c r="I948" s="42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</row>
    <row r="949" spans="1:29" ht="12.75" customHeight="1" x14ac:dyDescent="0.2">
      <c r="A949" s="16"/>
      <c r="B949" s="16"/>
      <c r="C949" s="16"/>
      <c r="H949" s="16"/>
      <c r="I949" s="42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</row>
    <row r="950" spans="1:29" ht="12.75" customHeight="1" x14ac:dyDescent="0.2">
      <c r="A950" s="16"/>
      <c r="B950" s="16"/>
      <c r="C950" s="16"/>
      <c r="H950" s="16"/>
      <c r="I950" s="42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</row>
    <row r="951" spans="1:29" ht="12.75" customHeight="1" x14ac:dyDescent="0.2">
      <c r="A951" s="16"/>
      <c r="B951" s="16"/>
      <c r="C951" s="16"/>
      <c r="H951" s="16"/>
      <c r="I951" s="42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</row>
    <row r="952" spans="1:29" ht="12.75" customHeight="1" x14ac:dyDescent="0.2">
      <c r="A952" s="16"/>
      <c r="B952" s="16"/>
      <c r="C952" s="16"/>
      <c r="H952" s="16"/>
      <c r="I952" s="42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</row>
    <row r="953" spans="1:29" ht="12.75" customHeight="1" x14ac:dyDescent="0.2">
      <c r="A953" s="16"/>
      <c r="B953" s="16"/>
      <c r="C953" s="16"/>
      <c r="H953" s="16"/>
      <c r="I953" s="42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</row>
    <row r="954" spans="1:29" ht="12.75" customHeight="1" x14ac:dyDescent="0.2">
      <c r="A954" s="16"/>
      <c r="B954" s="16"/>
      <c r="C954" s="16"/>
      <c r="H954" s="16"/>
      <c r="I954" s="42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</row>
    <row r="955" spans="1:29" ht="12.75" customHeight="1" x14ac:dyDescent="0.2">
      <c r="A955" s="16"/>
      <c r="B955" s="16"/>
      <c r="C955" s="16"/>
      <c r="H955" s="16"/>
      <c r="I955" s="42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</row>
    <row r="956" spans="1:29" ht="12.75" customHeight="1" x14ac:dyDescent="0.2">
      <c r="A956" s="16"/>
      <c r="B956" s="16"/>
      <c r="C956" s="16"/>
      <c r="H956" s="16"/>
      <c r="I956" s="42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</row>
    <row r="957" spans="1:29" ht="12.75" customHeight="1" x14ac:dyDescent="0.2">
      <c r="A957" s="16"/>
      <c r="B957" s="16"/>
      <c r="C957" s="16"/>
      <c r="H957" s="16"/>
      <c r="I957" s="42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</row>
    <row r="958" spans="1:29" ht="12.75" customHeight="1" x14ac:dyDescent="0.2">
      <c r="A958" s="16"/>
      <c r="B958" s="16"/>
      <c r="C958" s="16"/>
      <c r="H958" s="16"/>
      <c r="I958" s="42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</row>
    <row r="959" spans="1:29" ht="12.75" customHeight="1" x14ac:dyDescent="0.2">
      <c r="A959" s="16"/>
      <c r="B959" s="16"/>
      <c r="C959" s="16"/>
      <c r="H959" s="16"/>
      <c r="I959" s="42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</row>
    <row r="960" spans="1:29" ht="12.75" customHeight="1" x14ac:dyDescent="0.2">
      <c r="A960" s="16"/>
      <c r="B960" s="16"/>
      <c r="C960" s="16"/>
      <c r="H960" s="16"/>
      <c r="I960" s="42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</row>
    <row r="961" spans="1:29" ht="12.75" customHeight="1" x14ac:dyDescent="0.2">
      <c r="A961" s="16"/>
      <c r="B961" s="16"/>
      <c r="C961" s="16"/>
      <c r="H961" s="16"/>
      <c r="I961" s="42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</row>
    <row r="962" spans="1:29" ht="12.75" customHeight="1" x14ac:dyDescent="0.2">
      <c r="A962" s="16"/>
      <c r="B962" s="16"/>
      <c r="C962" s="16"/>
      <c r="H962" s="16"/>
      <c r="I962" s="42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</row>
    <row r="963" spans="1:29" ht="12.75" customHeight="1" x14ac:dyDescent="0.2">
      <c r="A963" s="16"/>
      <c r="B963" s="16"/>
      <c r="C963" s="16"/>
      <c r="H963" s="16"/>
      <c r="I963" s="42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</row>
    <row r="964" spans="1:29" ht="12.75" customHeight="1" x14ac:dyDescent="0.2">
      <c r="A964" s="16"/>
      <c r="B964" s="16"/>
      <c r="C964" s="16"/>
      <c r="H964" s="16"/>
      <c r="I964" s="42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</row>
    <row r="965" spans="1:29" ht="12.75" customHeight="1" x14ac:dyDescent="0.2">
      <c r="A965" s="16"/>
      <c r="B965" s="16"/>
      <c r="C965" s="16"/>
      <c r="H965" s="16"/>
      <c r="I965" s="42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</row>
    <row r="966" spans="1:29" ht="12.75" customHeight="1" x14ac:dyDescent="0.2">
      <c r="A966" s="16"/>
      <c r="B966" s="16"/>
      <c r="C966" s="16"/>
      <c r="H966" s="16"/>
      <c r="I966" s="42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</row>
    <row r="967" spans="1:29" ht="12.75" customHeight="1" x14ac:dyDescent="0.2">
      <c r="A967" s="16"/>
      <c r="B967" s="16"/>
      <c r="C967" s="16"/>
      <c r="H967" s="16"/>
      <c r="I967" s="42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</row>
    <row r="968" spans="1:29" ht="12.75" customHeight="1" x14ac:dyDescent="0.2">
      <c r="A968" s="16"/>
      <c r="B968" s="16"/>
      <c r="C968" s="16"/>
      <c r="H968" s="16"/>
      <c r="I968" s="42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</row>
    <row r="969" spans="1:29" ht="12.75" customHeight="1" x14ac:dyDescent="0.2">
      <c r="A969" s="16"/>
      <c r="B969" s="16"/>
      <c r="C969" s="16"/>
      <c r="H969" s="16"/>
      <c r="I969" s="42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</row>
    <row r="970" spans="1:29" ht="12.75" customHeight="1" x14ac:dyDescent="0.2">
      <c r="A970" s="16"/>
      <c r="B970" s="16"/>
      <c r="C970" s="16"/>
      <c r="H970" s="16"/>
      <c r="I970" s="42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</row>
    <row r="971" spans="1:29" ht="12.75" customHeight="1" x14ac:dyDescent="0.2">
      <c r="A971" s="16"/>
      <c r="B971" s="16"/>
      <c r="C971" s="16"/>
      <c r="H971" s="16"/>
      <c r="I971" s="42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</row>
    <row r="972" spans="1:29" ht="12.75" customHeight="1" x14ac:dyDescent="0.2">
      <c r="A972" s="16"/>
      <c r="B972" s="16"/>
      <c r="C972" s="16"/>
      <c r="H972" s="16"/>
      <c r="I972" s="42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</row>
    <row r="973" spans="1:29" ht="12.75" customHeight="1" x14ac:dyDescent="0.2">
      <c r="A973" s="16"/>
      <c r="B973" s="16"/>
      <c r="C973" s="16"/>
      <c r="H973" s="16"/>
      <c r="I973" s="42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</row>
    <row r="974" spans="1:29" ht="12.75" customHeight="1" x14ac:dyDescent="0.2">
      <c r="A974" s="16"/>
      <c r="B974" s="16"/>
      <c r="C974" s="16"/>
      <c r="H974" s="16"/>
      <c r="I974" s="42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</row>
    <row r="975" spans="1:29" ht="12.75" customHeight="1" x14ac:dyDescent="0.2">
      <c r="A975" s="16"/>
      <c r="B975" s="16"/>
      <c r="C975" s="16"/>
      <c r="H975" s="16"/>
      <c r="I975" s="42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</row>
    <row r="976" spans="1:29" ht="12.75" customHeight="1" x14ac:dyDescent="0.2">
      <c r="A976" s="16"/>
      <c r="B976" s="16"/>
      <c r="C976" s="16"/>
      <c r="H976" s="16"/>
      <c r="I976" s="42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</row>
    <row r="977" spans="1:29" ht="12.75" customHeight="1" x14ac:dyDescent="0.2">
      <c r="A977" s="16"/>
      <c r="B977" s="16"/>
      <c r="C977" s="16"/>
      <c r="H977" s="16"/>
      <c r="I977" s="42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</row>
    <row r="978" spans="1:29" ht="12.75" customHeight="1" x14ac:dyDescent="0.2">
      <c r="A978" s="16"/>
      <c r="B978" s="16"/>
      <c r="C978" s="16"/>
      <c r="H978" s="16"/>
      <c r="I978" s="42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</row>
    <row r="979" spans="1:29" ht="12.75" customHeight="1" x14ac:dyDescent="0.2">
      <c r="A979" s="16"/>
      <c r="B979" s="16"/>
      <c r="C979" s="16"/>
      <c r="H979" s="16"/>
      <c r="I979" s="42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</row>
    <row r="980" spans="1:29" ht="12.75" customHeight="1" x14ac:dyDescent="0.2">
      <c r="A980" s="16"/>
      <c r="B980" s="16"/>
      <c r="C980" s="16"/>
      <c r="H980" s="16"/>
      <c r="I980" s="42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</row>
    <row r="981" spans="1:29" ht="12.75" customHeight="1" x14ac:dyDescent="0.2">
      <c r="A981" s="16"/>
      <c r="B981" s="16"/>
      <c r="C981" s="16"/>
      <c r="H981" s="16"/>
      <c r="I981" s="42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</row>
    <row r="982" spans="1:29" ht="12.75" customHeight="1" x14ac:dyDescent="0.2">
      <c r="A982" s="16"/>
      <c r="B982" s="16"/>
      <c r="C982" s="16"/>
      <c r="H982" s="16"/>
      <c r="I982" s="42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</row>
    <row r="983" spans="1:29" ht="12.75" customHeight="1" x14ac:dyDescent="0.2">
      <c r="A983" s="16"/>
      <c r="B983" s="16"/>
      <c r="C983" s="16"/>
      <c r="H983" s="16"/>
      <c r="I983" s="42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</row>
    <row r="984" spans="1:29" ht="12.75" customHeight="1" x14ac:dyDescent="0.2">
      <c r="A984" s="16"/>
      <c r="B984" s="16"/>
      <c r="C984" s="16"/>
      <c r="H984" s="16"/>
      <c r="I984" s="42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</row>
    <row r="985" spans="1:29" ht="12.75" customHeight="1" x14ac:dyDescent="0.2">
      <c r="A985" s="16"/>
      <c r="B985" s="16"/>
      <c r="C985" s="16"/>
      <c r="H985" s="16"/>
      <c r="I985" s="42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</row>
    <row r="986" spans="1:29" ht="12.75" customHeight="1" x14ac:dyDescent="0.2">
      <c r="A986" s="16"/>
      <c r="B986" s="16"/>
      <c r="C986" s="16"/>
      <c r="H986" s="16"/>
      <c r="I986" s="42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</row>
    <row r="987" spans="1:29" ht="12.75" customHeight="1" x14ac:dyDescent="0.2">
      <c r="A987" s="16"/>
      <c r="B987" s="16"/>
      <c r="C987" s="16"/>
      <c r="H987" s="16"/>
      <c r="I987" s="42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</row>
    <row r="988" spans="1:29" ht="12.75" customHeight="1" x14ac:dyDescent="0.2">
      <c r="A988" s="16"/>
      <c r="B988" s="16"/>
      <c r="C988" s="16"/>
      <c r="H988" s="16"/>
      <c r="I988" s="42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</row>
    <row r="989" spans="1:29" ht="12.75" customHeight="1" x14ac:dyDescent="0.2">
      <c r="A989" s="16"/>
      <c r="B989" s="16"/>
      <c r="C989" s="16"/>
      <c r="H989" s="16"/>
      <c r="I989" s="42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</row>
    <row r="990" spans="1:29" ht="12.75" customHeight="1" x14ac:dyDescent="0.2">
      <c r="A990" s="16"/>
      <c r="B990" s="16"/>
      <c r="C990" s="16"/>
      <c r="H990" s="16"/>
      <c r="I990" s="42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</row>
    <row r="991" spans="1:29" ht="12.75" customHeight="1" x14ac:dyDescent="0.2">
      <c r="A991" s="16"/>
      <c r="B991" s="16"/>
      <c r="C991" s="16"/>
      <c r="H991" s="16"/>
      <c r="I991" s="42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</row>
    <row r="992" spans="1:29" ht="12.75" customHeight="1" x14ac:dyDescent="0.2">
      <c r="A992" s="16"/>
      <c r="B992" s="16"/>
      <c r="C992" s="16"/>
      <c r="H992" s="16"/>
      <c r="I992" s="42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</row>
    <row r="993" spans="1:29" ht="12.75" customHeight="1" x14ac:dyDescent="0.2">
      <c r="A993" s="16"/>
      <c r="B993" s="16"/>
      <c r="C993" s="16"/>
      <c r="H993" s="16"/>
      <c r="I993" s="42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</row>
    <row r="994" spans="1:29" ht="12.75" customHeight="1" x14ac:dyDescent="0.2">
      <c r="A994" s="16"/>
      <c r="B994" s="16"/>
      <c r="C994" s="16"/>
      <c r="H994" s="16"/>
      <c r="I994" s="42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</row>
    <row r="995" spans="1:29" ht="12.75" customHeight="1" x14ac:dyDescent="0.2">
      <c r="A995" s="16"/>
      <c r="B995" s="16"/>
      <c r="C995" s="16"/>
      <c r="H995" s="16"/>
      <c r="I995" s="42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</row>
    <row r="996" spans="1:29" ht="12.75" customHeight="1" x14ac:dyDescent="0.2">
      <c r="A996" s="16"/>
      <c r="B996" s="16"/>
      <c r="C996" s="16"/>
      <c r="H996" s="16"/>
      <c r="I996" s="42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</row>
    <row r="997" spans="1:29" ht="12.75" customHeight="1" x14ac:dyDescent="0.2">
      <c r="A997" s="16"/>
      <c r="B997" s="16"/>
      <c r="C997" s="16"/>
      <c r="H997" s="16"/>
      <c r="I997" s="42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</row>
    <row r="998" spans="1:29" ht="12.75" customHeight="1" x14ac:dyDescent="0.2">
      <c r="A998" s="16"/>
      <c r="B998" s="16"/>
      <c r="C998" s="16"/>
      <c r="H998" s="16"/>
      <c r="I998" s="42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</row>
    <row r="999" spans="1:29" ht="12.75" customHeight="1" x14ac:dyDescent="0.2">
      <c r="A999" s="16"/>
      <c r="B999" s="16"/>
      <c r="C999" s="16"/>
      <c r="H999" s="16"/>
      <c r="I999" s="42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</row>
    <row r="1000" spans="1:29" ht="12.75" customHeight="1" x14ac:dyDescent="0.2">
      <c r="A1000" s="16"/>
      <c r="B1000" s="16"/>
      <c r="C1000" s="16"/>
      <c r="H1000" s="16"/>
      <c r="I1000" s="42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</row>
  </sheetData>
  <sheetProtection sheet="1" formatCells="0" formatColumns="0" formatRows="0"/>
  <mergeCells count="24">
    <mergeCell ref="D26:F26"/>
    <mergeCell ref="D27:F27"/>
    <mergeCell ref="D28:F28"/>
    <mergeCell ref="A29:G29"/>
    <mergeCell ref="D21:G21"/>
    <mergeCell ref="D22:F22"/>
    <mergeCell ref="D23:F23"/>
    <mergeCell ref="D24:F24"/>
    <mergeCell ref="D25:F25"/>
    <mergeCell ref="D16:F16"/>
    <mergeCell ref="D17:G17"/>
    <mergeCell ref="D18:F18"/>
    <mergeCell ref="D19:F19"/>
    <mergeCell ref="D20:F20"/>
    <mergeCell ref="D11:G11"/>
    <mergeCell ref="D12:F12"/>
    <mergeCell ref="D13:F13"/>
    <mergeCell ref="D14:F14"/>
    <mergeCell ref="D15:F15"/>
    <mergeCell ref="D1:G1"/>
    <mergeCell ref="D2:E2"/>
    <mergeCell ref="E5:G5"/>
    <mergeCell ref="E8:F8"/>
    <mergeCell ref="E9:G9"/>
  </mergeCells>
  <dataValidations count="1">
    <dataValidation type="list" allowBlank="1" showInputMessage="1" showErrorMessage="1" prompt=" - " sqref="G15" xr:uid="{00000000-0002-0000-0000-000000000000}">
      <formula1>$I$8:$I$11</formula1>
      <formula2>0</formula2>
    </dataValidation>
  </dataValidations>
  <pageMargins left="0.7" right="0.7" top="0.75" bottom="0.75" header="0.511811023622047" footer="0.511811023622047"/>
  <pageSetup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zoomScaleNormal="100" workbookViewId="0"/>
  </sheetViews>
  <sheetFormatPr defaultColWidth="12.5703125" defaultRowHeight="12.75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zoomScaleNormal="100" workbookViewId="0"/>
  </sheetViews>
  <sheetFormatPr defaultColWidth="12.5703125" defaultRowHeight="12.75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Network Services</dc:creator>
  <dc:description/>
  <cp:lastModifiedBy>Koenen, Gina</cp:lastModifiedBy>
  <cp:revision>0</cp:revision>
  <cp:lastPrinted>2026-09-08T22:47:56Z</cp:lastPrinted>
  <dcterms:created xsi:type="dcterms:W3CDTF">2008-08-22T20:53:37Z</dcterms:created>
  <dcterms:modified xsi:type="dcterms:W3CDTF">2026-09-08T22:48:21Z</dcterms:modified>
  <dc:language>en-US</dc:language>
</cp:coreProperties>
</file>